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S:\G\Open-Cases\Wood and Paper\AD717 Plywood\02 Injury\02 Questionnaires\04 Users\"/>
    </mc:Choice>
  </mc:AlternateContent>
  <xr:revisionPtr revIDLastSave="0" documentId="13_ncr:1_{B5BC84B2-77FE-41B2-97D6-9D46B6D74098}" xr6:coauthVersionLast="47" xr6:coauthVersionMax="47" xr10:uidLastSave="{00000000-0000-0000-0000-000000000000}"/>
  <bookViews>
    <workbookView xWindow="-120" yWindow="-120" windowWidth="29040" windowHeight="15840" tabRatio="662" xr2:uid="{00000000-000D-0000-FFFF-FFFF00000000}"/>
  </bookViews>
  <sheets>
    <sheet name="Tables A" sheetId="25" r:id="rId1"/>
    <sheet name="Table B" sheetId="26" r:id="rId2"/>
    <sheet name="Tables C" sheetId="28" r:id="rId3"/>
    <sheet name="Tables D" sheetId="29" r:id="rId4"/>
    <sheet name="Tables E" sheetId="5" r:id="rId5"/>
    <sheet name="Table F" sheetId="22" r:id="rId6"/>
    <sheet name="Tables H" sheetId="18" r:id="rId7"/>
    <sheet name="Exchange rates" sheetId="24"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8" l="1"/>
  <c r="D15" i="28"/>
  <c r="E17" i="24"/>
  <c r="E16" i="24"/>
  <c r="E15" i="24"/>
  <c r="E14" i="24"/>
  <c r="E13" i="24"/>
  <c r="E12" i="24"/>
  <c r="E11" i="24"/>
  <c r="E10" i="24"/>
  <c r="E9" i="24"/>
  <c r="E8" i="24"/>
  <c r="E7" i="24"/>
  <c r="E6" i="24"/>
  <c r="E5" i="24"/>
  <c r="E4" i="24"/>
  <c r="E3" i="24"/>
  <c r="C3" i="18" l="1"/>
  <c r="B2" i="18"/>
  <c r="F1" i="18"/>
  <c r="C1" i="18"/>
  <c r="C3" i="22"/>
  <c r="B2" i="22"/>
  <c r="F1" i="22"/>
  <c r="C1" i="22"/>
  <c r="C3" i="5"/>
  <c r="H2" i="5"/>
  <c r="B2" i="5"/>
  <c r="F1" i="5"/>
  <c r="C1" i="5"/>
  <c r="C3" i="29"/>
  <c r="G2" i="29"/>
  <c r="B2" i="29"/>
  <c r="E1" i="29"/>
  <c r="C1" i="29"/>
  <c r="E21" i="28"/>
  <c r="D21" i="28"/>
  <c r="E9" i="28"/>
  <c r="D9" i="28"/>
  <c r="C3" i="28"/>
  <c r="H2" i="28"/>
  <c r="B2" i="28"/>
  <c r="E1" i="28"/>
  <c r="C1" i="28"/>
  <c r="C3" i="26"/>
  <c r="B2" i="26"/>
  <c r="C1" i="26"/>
</calcChain>
</file>

<file path=xl/sharedStrings.xml><?xml version="1.0" encoding="utf-8"?>
<sst xmlns="http://schemas.openxmlformats.org/spreadsheetml/2006/main" count="207" uniqueCount="116">
  <si>
    <t>Date</t>
  </si>
  <si>
    <t>Currency =</t>
  </si>
  <si>
    <t>Full name of the company:</t>
  </si>
  <si>
    <t>Legal form:</t>
  </si>
  <si>
    <t>Address:</t>
  </si>
  <si>
    <t>Telephone:</t>
  </si>
  <si>
    <t>Fax:</t>
  </si>
  <si>
    <t>E-mail:</t>
  </si>
  <si>
    <t>Activities</t>
  </si>
  <si>
    <t>Name of shareholder</t>
  </si>
  <si>
    <t>% of shareholding</t>
  </si>
  <si>
    <t>Company:</t>
  </si>
  <si>
    <t>Contact persons:</t>
  </si>
  <si>
    <t>IP</t>
  </si>
  <si>
    <t>Country</t>
  </si>
  <si>
    <t>Market  share</t>
  </si>
  <si>
    <t>Name</t>
  </si>
  <si>
    <t>Sales Value</t>
  </si>
  <si>
    <t>Type (*) imported and/ or used by your company</t>
  </si>
  <si>
    <t>Type manufactured by the EU producers</t>
  </si>
  <si>
    <t>Characteristics of the imported product and differences with the EU product</t>
  </si>
  <si>
    <t>Last calendar or financial year ending within the IP</t>
  </si>
  <si>
    <t>Originating in the EU</t>
  </si>
  <si>
    <t>TOTAL PURCHASE VOLUME</t>
  </si>
  <si>
    <t>TOTAL PURCHASE VALUE</t>
  </si>
  <si>
    <t>TOTAL AVERAGE PURCHASE PRICE</t>
  </si>
  <si>
    <t>Total company</t>
  </si>
  <si>
    <t>Sales inside EU</t>
  </si>
  <si>
    <t>Sales outside EU</t>
  </si>
  <si>
    <t>Value of purchase</t>
  </si>
  <si>
    <t>Company name:</t>
  </si>
  <si>
    <t>Date:</t>
  </si>
  <si>
    <t>EUR</t>
  </si>
  <si>
    <t xml:space="preserve">Investigation period (IP): </t>
  </si>
  <si>
    <t>Total company turnover (all products)</t>
  </si>
  <si>
    <t xml:space="preserve">A.6 - Turnover </t>
  </si>
  <si>
    <t>(*) State the exact type denomination. This should correspond to the denomination of the product or the commercial reference in your company's internal records such as sales invoices, product specification sheets, price lists, etc,</t>
  </si>
  <si>
    <t>(*) One line per country</t>
  </si>
  <si>
    <t xml:space="preserve">(*) One line per country </t>
  </si>
  <si>
    <t>Originating in country/countries concerned (*)</t>
  </si>
  <si>
    <t>Volume of purchase</t>
  </si>
  <si>
    <t>A. 1 - Corporate information</t>
  </si>
  <si>
    <t>A.3 - Main shareholders</t>
  </si>
  <si>
    <t>A.2 - Legal representative</t>
  </si>
  <si>
    <t>C.2 - Purchase value</t>
  </si>
  <si>
    <t>All products</t>
  </si>
  <si>
    <t>Total for the product/s using/incorporating the product under investigation</t>
  </si>
  <si>
    <t>Raw material costs - product in question</t>
  </si>
  <si>
    <t>Other raw materials</t>
  </si>
  <si>
    <t>Totals costs for raw material</t>
  </si>
  <si>
    <t>E.1 - Cost of raw material</t>
  </si>
  <si>
    <t>Product name:</t>
  </si>
  <si>
    <t>E.2 - Total costs &amp; employees</t>
  </si>
  <si>
    <t>Labour costs</t>
  </si>
  <si>
    <t>Indirect costs, Overheads</t>
  </si>
  <si>
    <t>Full costs</t>
  </si>
  <si>
    <t>Quantity produced - please specify unit of measurement</t>
  </si>
  <si>
    <t>Number of employees</t>
  </si>
  <si>
    <t>Totals costs for raw material (as above)</t>
  </si>
  <si>
    <t>F.1 - Profit/loss in % turnover</t>
  </si>
  <si>
    <t xml:space="preserve"> </t>
  </si>
  <si>
    <t xml:space="preserve">Investigation Period (IP): </t>
  </si>
  <si>
    <t>Contact persons (names, functions within the company and e-mail addresses):</t>
  </si>
  <si>
    <t>RIP</t>
  </si>
  <si>
    <t>Turnover of products incorporating the product under investigation (if applicable)</t>
  </si>
  <si>
    <t>B.2 - Product comparability</t>
  </si>
  <si>
    <t>Originating in other countries</t>
  </si>
  <si>
    <t>Originating in other countries - please specify</t>
  </si>
  <si>
    <t>Products using/incorporating the product under investigation originating in the EU</t>
  </si>
  <si>
    <t>D.2 - Sales value (Net value, free of all taxes, after all discounts)</t>
  </si>
  <si>
    <t>Last calendar or financial year ending within the IP*</t>
  </si>
  <si>
    <t>* If last calendar year coincides with the IP, complete with data for the previous calendar year.</t>
  </si>
  <si>
    <t>Products using/incorporating the product under investigation originating in the country/countries concerned (indicate origin)</t>
  </si>
  <si>
    <t>Products using/incorporating the product under investigation originating in other countries (indicate origin)</t>
  </si>
  <si>
    <t>H.1 - Estimated market share in the EU</t>
  </si>
  <si>
    <t>H.2 - Main customers</t>
  </si>
  <si>
    <t>H.3 - Main suppliers</t>
  </si>
  <si>
    <t>ISO code</t>
  </si>
  <si>
    <t>2023-07</t>
  </si>
  <si>
    <t>2023-08</t>
  </si>
  <si>
    <t>2023-09</t>
  </si>
  <si>
    <t>2023-10</t>
  </si>
  <si>
    <t>2023-11</t>
  </si>
  <si>
    <t>2023-12</t>
  </si>
  <si>
    <t>2024-01</t>
  </si>
  <si>
    <t>2024-02</t>
  </si>
  <si>
    <t>2024-03</t>
  </si>
  <si>
    <t>2024-04</t>
  </si>
  <si>
    <t>2024-05</t>
  </si>
  <si>
    <t>2024-06</t>
  </si>
  <si>
    <t>BGN</t>
  </si>
  <si>
    <t>BRL</t>
  </si>
  <si>
    <t>CAD</t>
  </si>
  <si>
    <t>CNY</t>
  </si>
  <si>
    <t>CZK</t>
  </si>
  <si>
    <t>DKK</t>
  </si>
  <si>
    <t>GBP</t>
  </si>
  <si>
    <t>HUF</t>
  </si>
  <si>
    <t>JPY</t>
  </si>
  <si>
    <t>PLN</t>
  </si>
  <si>
    <t>RON</t>
  </si>
  <si>
    <t>RUB</t>
  </si>
  <si>
    <t>SEK</t>
  </si>
  <si>
    <t>TRY</t>
  </si>
  <si>
    <t>USD</t>
  </si>
  <si>
    <t>Exchange rate per 1 euro: sources (The European Central Bank, DG Budget, Pacific Exchange Rate Service)</t>
  </si>
  <si>
    <t>AD 717 - Hardwood plywood</t>
  </si>
  <si>
    <t>01/07/2023 - 30/06/2024</t>
  </si>
  <si>
    <t>Average price of the imported product in Tonnes</t>
  </si>
  <si>
    <t>Average price of the imported product in M³</t>
  </si>
  <si>
    <t>C.1 - Purchase volume in Tonnes</t>
  </si>
  <si>
    <t>C.1 - Purchase volume in M³</t>
  </si>
  <si>
    <t>C.3 - Average purchase price in Tonnes</t>
  </si>
  <si>
    <t>C.3 - Average purchase price in M³</t>
  </si>
  <si>
    <t>D.1 - Sales volume in Tonnes</t>
  </si>
  <si>
    <t>D.1 - Sales volume in M³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</si>
</sst>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000000"/>
    <numFmt numFmtId="167" formatCode="#,##0.000"/>
  </numFmts>
  <fonts count="16" x14ac:knownFonts="1">
    <font>
      <sz val="10"/>
      <name val="Arial"/>
    </font>
    <font>
      <sz val="10"/>
      <name val="Arial"/>
      <family val="2"/>
    </font>
    <font>
      <b/>
      <sz val="12"/>
      <name val="Arial"/>
      <family val="2"/>
    </font>
    <font>
      <i/>
      <sz val="10"/>
      <color indexed="12"/>
      <name val="Arial"/>
      <family val="2"/>
    </font>
    <font>
      <b/>
      <sz val="10"/>
      <name val="Arial"/>
      <family val="2"/>
    </font>
    <font>
      <sz val="10"/>
      <name val="Arial"/>
      <family val="2"/>
    </font>
    <font>
      <sz val="8"/>
      <name val="Arial"/>
      <family val="2"/>
    </font>
    <font>
      <sz val="10"/>
      <name val="Arial"/>
      <family val="2"/>
    </font>
    <font>
      <sz val="10"/>
      <color indexed="12"/>
      <name val="Arial"/>
      <family val="2"/>
    </font>
    <font>
      <sz val="10"/>
      <name val="Arial"/>
      <family val="2"/>
    </font>
    <font>
      <sz val="11"/>
      <name val="Calibri"/>
      <family val="2"/>
      <scheme val="minor"/>
    </font>
    <font>
      <b/>
      <sz val="11"/>
      <name val="Calibri"/>
      <family val="2"/>
      <scheme val="minor"/>
    </font>
    <font>
      <b/>
      <i/>
      <sz val="11"/>
      <name val="Calibri"/>
      <family val="2"/>
      <scheme val="minor"/>
    </font>
    <font>
      <sz val="11"/>
      <color indexed="12"/>
      <name val="Calibri"/>
      <family val="2"/>
      <scheme val="minor"/>
    </font>
    <font>
      <i/>
      <sz val="11"/>
      <name val="Calibri"/>
      <family val="2"/>
      <scheme val="minor"/>
    </font>
    <font>
      <i/>
      <sz val="11"/>
      <color indexed="12"/>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medium">
        <color indexed="64"/>
      </bottom>
      <diagonal/>
    </border>
    <border>
      <left style="dashed">
        <color indexed="64"/>
      </left>
      <right style="dashed">
        <color indexed="64"/>
      </right>
      <top style="dashed">
        <color indexed="64"/>
      </top>
      <bottom style="hair">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right/>
      <top style="dotted">
        <color indexed="64"/>
      </top>
      <bottom style="dotted">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hair">
        <color indexed="64"/>
      </bottom>
      <diagonal/>
    </border>
    <border>
      <left style="dashed">
        <color indexed="64"/>
      </left>
      <right style="medium">
        <color indexed="64"/>
      </right>
      <top style="dashed">
        <color indexed="64"/>
      </top>
      <bottom style="hair">
        <color indexed="64"/>
      </bottom>
      <diagonal/>
    </border>
    <border>
      <left style="medium">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style="medium">
        <color indexed="64"/>
      </left>
      <right style="dashed">
        <color indexed="64"/>
      </right>
      <top style="hair">
        <color indexed="64"/>
      </top>
      <bottom style="medium">
        <color indexed="64"/>
      </bottom>
      <diagonal/>
    </border>
    <border>
      <left style="dashed">
        <color indexed="64"/>
      </left>
      <right style="medium">
        <color indexed="64"/>
      </right>
      <top style="hair">
        <color indexed="64"/>
      </top>
      <bottom style="medium">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9" fontId="5" fillId="0" borderId="0" applyFont="0" applyFill="0" applyBorder="0" applyAlignment="0" applyProtection="0"/>
  </cellStyleXfs>
  <cellXfs count="254">
    <xf numFmtId="0" fontId="0" fillId="0" borderId="0" xfId="0"/>
    <xf numFmtId="0" fontId="0" fillId="0" borderId="0" xfId="0" applyFill="1" applyProtection="1"/>
    <xf numFmtId="0" fontId="0" fillId="0" borderId="0" xfId="0" applyFill="1" applyAlignment="1" applyProtection="1"/>
    <xf numFmtId="0" fontId="0" fillId="0" borderId="0" xfId="0" applyProtection="1"/>
    <xf numFmtId="0" fontId="0" fillId="0" borderId="0" xfId="0" applyFill="1" applyAlignment="1" applyProtection="1">
      <alignment vertical="center"/>
    </xf>
    <xf numFmtId="0" fontId="0" fillId="0" borderId="0" xfId="0" applyFill="1" applyAlignment="1" applyProtection="1">
      <alignment horizontal="right"/>
    </xf>
    <xf numFmtId="0" fontId="3" fillId="0" borderId="0" xfId="0" applyFont="1" applyFill="1" applyAlignment="1" applyProtection="1">
      <alignment horizontal="center"/>
    </xf>
    <xf numFmtId="1" fontId="0" fillId="0" borderId="0" xfId="0" applyNumberFormat="1" applyFill="1" applyProtection="1"/>
    <xf numFmtId="0" fontId="0" fillId="0" borderId="0" xfId="0" applyFill="1" applyAlignment="1" applyProtection="1">
      <alignment horizontal="center"/>
    </xf>
    <xf numFmtId="0" fontId="0" fillId="0" borderId="0" xfId="0" applyAlignment="1" applyProtection="1">
      <alignment horizontal="center"/>
    </xf>
    <xf numFmtId="0" fontId="3" fillId="0" borderId="0" xfId="0" applyFont="1" applyFill="1" applyAlignment="1" applyProtection="1">
      <alignment vertical="top"/>
    </xf>
    <xf numFmtId="0" fontId="0" fillId="0" borderId="0" xfId="0" applyFill="1" applyBorder="1" applyAlignment="1" applyProtection="1">
      <alignment vertical="center"/>
    </xf>
    <xf numFmtId="0" fontId="0" fillId="0" borderId="0" xfId="0" applyBorder="1" applyProtection="1"/>
    <xf numFmtId="0" fontId="0" fillId="0" borderId="0" xfId="0" applyAlignment="1" applyProtection="1"/>
    <xf numFmtId="1" fontId="4" fillId="0" borderId="0" xfId="0" applyNumberFormat="1" applyFont="1" applyFill="1" applyBorder="1" applyAlignment="1" applyProtection="1">
      <alignment vertical="center"/>
      <protection locked="0"/>
    </xf>
    <xf numFmtId="3" fontId="4" fillId="0" borderId="0" xfId="0" applyNumberFormat="1" applyFont="1" applyFill="1" applyBorder="1" applyAlignment="1" applyProtection="1">
      <alignment horizontal="right" vertical="center"/>
      <protection locked="0"/>
    </xf>
    <xf numFmtId="0" fontId="2" fillId="0" borderId="0" xfId="0" applyFont="1" applyFill="1" applyAlignment="1" applyProtection="1">
      <alignment horizontal="center" wrapText="1"/>
    </xf>
    <xf numFmtId="1" fontId="2" fillId="0" borderId="0" xfId="0" applyNumberFormat="1" applyFont="1" applyFill="1" applyAlignment="1" applyProtection="1">
      <alignment horizontal="center" wrapText="1"/>
    </xf>
    <xf numFmtId="0" fontId="1" fillId="0" borderId="0" xfId="0" applyFont="1" applyFill="1" applyProtection="1"/>
    <xf numFmtId="0" fontId="7" fillId="0" borderId="0" xfId="0" applyFont="1" applyProtection="1"/>
    <xf numFmtId="0" fontId="7" fillId="0" borderId="0" xfId="0" applyFont="1" applyFill="1" applyAlignment="1" applyProtection="1">
      <alignment horizontal="right"/>
    </xf>
    <xf numFmtId="1" fontId="7" fillId="0" borderId="0" xfId="0" applyNumberFormat="1" applyFont="1" applyFill="1" applyAlignment="1" applyProtection="1">
      <alignment horizontal="center"/>
    </xf>
    <xf numFmtId="1" fontId="7" fillId="0" borderId="0" xfId="0" applyNumberFormat="1" applyFont="1" applyFill="1" applyProtection="1"/>
    <xf numFmtId="0" fontId="7" fillId="0" borderId="0" xfId="0" applyFont="1" applyFill="1" applyProtection="1"/>
    <xf numFmtId="0" fontId="7" fillId="0" borderId="0" xfId="0" applyFont="1" applyFill="1" applyAlignment="1" applyProtection="1">
      <alignment vertical="center"/>
    </xf>
    <xf numFmtId="0" fontId="9" fillId="0" borderId="0" xfId="0" applyFont="1" applyAlignment="1" applyProtection="1">
      <alignment vertical="center"/>
    </xf>
    <xf numFmtId="0" fontId="8" fillId="0" borderId="0" xfId="0" applyFont="1" applyFill="1" applyBorder="1" applyAlignment="1" applyProtection="1">
      <alignment horizontal="center" vertical="center"/>
    </xf>
    <xf numFmtId="1" fontId="9" fillId="0" borderId="0" xfId="0" applyNumberFormat="1"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Protection="1"/>
    <xf numFmtId="0" fontId="9" fillId="0" borderId="0" xfId="0" applyFont="1" applyProtection="1"/>
    <xf numFmtId="0" fontId="8" fillId="0" borderId="0" xfId="0" quotePrefix="1" applyFont="1" applyFill="1" applyBorder="1" applyAlignment="1" applyProtection="1">
      <alignment horizontal="center" vertical="center"/>
    </xf>
    <xf numFmtId="1" fontId="9" fillId="0" borderId="0" xfId="0" applyNumberFormat="1" applyFont="1" applyFill="1" applyProtection="1"/>
    <xf numFmtId="0" fontId="1" fillId="0" borderId="0" xfId="0" applyFont="1" applyProtection="1"/>
    <xf numFmtId="0" fontId="1" fillId="0" borderId="0" xfId="0" applyFont="1" applyFill="1" applyAlignment="1" applyProtection="1">
      <alignment horizontal="right"/>
    </xf>
    <xf numFmtId="1" fontId="1" fillId="0" borderId="0" xfId="0" applyNumberFormat="1" applyFont="1" applyFill="1" applyAlignment="1" applyProtection="1">
      <alignment horizontal="center"/>
    </xf>
    <xf numFmtId="1" fontId="1" fillId="0" borderId="0" xfId="0" applyNumberFormat="1" applyFont="1" applyFill="1" applyProtection="1"/>
    <xf numFmtId="0" fontId="1" fillId="0" borderId="0" xfId="0" applyFont="1" applyFill="1" applyAlignment="1" applyProtection="1">
      <alignment vertical="center"/>
    </xf>
    <xf numFmtId="0" fontId="1" fillId="0" borderId="0" xfId="0" applyFont="1" applyAlignment="1" applyProtection="1">
      <alignment vertical="center"/>
    </xf>
    <xf numFmtId="1" fontId="1" fillId="0" borderId="0" xfId="0" applyNumberFormat="1" applyFont="1" applyFill="1" applyAlignment="1" applyProtection="1">
      <alignment vertical="center"/>
    </xf>
    <xf numFmtId="0" fontId="10" fillId="0" borderId="0" xfId="0" applyFont="1" applyFill="1" applyProtection="1"/>
    <xf numFmtId="0" fontId="11" fillId="2" borderId="0" xfId="0" applyFont="1" applyFill="1" applyAlignment="1" applyProtection="1"/>
    <xf numFmtId="0" fontId="12" fillId="3" borderId="0" xfId="0" applyFont="1" applyFill="1" applyAlignment="1" applyProtection="1"/>
    <xf numFmtId="0" fontId="10" fillId="2" borderId="0" xfId="0" applyFont="1" applyFill="1" applyAlignment="1" applyProtection="1"/>
    <xf numFmtId="0" fontId="11" fillId="2" borderId="0" xfId="0" applyFont="1" applyFill="1" applyAlignment="1" applyProtection="1">
      <alignment horizontal="center"/>
    </xf>
    <xf numFmtId="0" fontId="11" fillId="2" borderId="0" xfId="0" applyFont="1" applyFill="1" applyAlignment="1" applyProtection="1">
      <alignment horizontal="right"/>
    </xf>
    <xf numFmtId="1" fontId="10" fillId="0" borderId="0" xfId="0" applyNumberFormat="1" applyFont="1" applyFill="1" applyAlignment="1" applyProtection="1"/>
    <xf numFmtId="15" fontId="10" fillId="3" borderId="0" xfId="0" applyNumberFormat="1" applyFont="1" applyFill="1" applyAlignment="1" applyProtection="1">
      <alignment horizontal="right" vertical="center"/>
    </xf>
    <xf numFmtId="0" fontId="10" fillId="0" borderId="0" xfId="0" applyFont="1" applyFill="1" applyAlignment="1" applyProtection="1">
      <alignment horizontal="right"/>
    </xf>
    <xf numFmtId="1" fontId="10" fillId="0" borderId="0" xfId="0" applyNumberFormat="1" applyFont="1" applyFill="1" applyAlignment="1" applyProtection="1">
      <alignment horizontal="center"/>
    </xf>
    <xf numFmtId="1" fontId="10" fillId="0" borderId="0" xfId="0" applyNumberFormat="1" applyFont="1" applyFill="1" applyProtection="1"/>
    <xf numFmtId="0" fontId="10" fillId="0" borderId="0" xfId="0" applyFont="1" applyProtection="1"/>
    <xf numFmtId="0" fontId="10" fillId="0" borderId="0" xfId="0" applyFont="1" applyFill="1" applyAlignment="1" applyProtection="1">
      <alignment vertical="center"/>
    </xf>
    <xf numFmtId="0" fontId="10" fillId="4" borderId="0" xfId="0" applyFont="1" applyFill="1" applyAlignment="1" applyProtection="1">
      <alignment horizontal="left"/>
    </xf>
    <xf numFmtId="0" fontId="10" fillId="2" borderId="0" xfId="0" applyFont="1" applyFill="1" applyAlignment="1" applyProtection="1">
      <alignment vertical="center"/>
    </xf>
    <xf numFmtId="0" fontId="10" fillId="2" borderId="0" xfId="0" applyFont="1" applyFill="1" applyAlignment="1" applyProtection="1">
      <alignment horizontal="center" vertical="center"/>
    </xf>
    <xf numFmtId="1" fontId="10" fillId="2" borderId="0" xfId="0" applyNumberFormat="1" applyFont="1" applyFill="1" applyAlignment="1" applyProtection="1">
      <alignment vertical="center"/>
    </xf>
    <xf numFmtId="1" fontId="10" fillId="0" borderId="0" xfId="0" applyNumberFormat="1" applyFont="1" applyFill="1" applyAlignment="1" applyProtection="1">
      <alignment vertical="center"/>
    </xf>
    <xf numFmtId="0" fontId="10" fillId="0" borderId="0" xfId="0" applyFont="1" applyAlignment="1" applyProtection="1">
      <alignment vertical="center"/>
    </xf>
    <xf numFmtId="1" fontId="10" fillId="0" borderId="0" xfId="0" applyNumberFormat="1" applyFont="1" applyFill="1" applyAlignment="1" applyProtection="1">
      <alignment horizontal="centerContinuous" vertical="center"/>
    </xf>
    <xf numFmtId="0" fontId="13" fillId="0" borderId="0" xfId="0" applyFont="1" applyFill="1" applyBorder="1" applyAlignment="1" applyProtection="1">
      <alignment horizontal="center" vertical="center"/>
    </xf>
    <xf numFmtId="0" fontId="10" fillId="4" borderId="0" xfId="0" applyFont="1" applyFill="1" applyAlignment="1" applyProtection="1"/>
    <xf numFmtId="0" fontId="10" fillId="2" borderId="0" xfId="0" applyFont="1" applyFill="1" applyAlignment="1" applyProtection="1">
      <alignment horizontal="center"/>
    </xf>
    <xf numFmtId="1" fontId="10" fillId="2" borderId="0" xfId="0" applyNumberFormat="1" applyFont="1" applyFill="1" applyAlignment="1" applyProtection="1"/>
    <xf numFmtId="0" fontId="13" fillId="0" borderId="0" xfId="0" quotePrefix="1" applyFont="1" applyFill="1" applyBorder="1" applyAlignment="1" applyProtection="1">
      <alignment horizontal="center" vertical="center"/>
    </xf>
    <xf numFmtId="0" fontId="15" fillId="0" borderId="0" xfId="0" applyFont="1" applyFill="1" applyAlignment="1" applyProtection="1">
      <alignment horizontal="left" vertical="top"/>
    </xf>
    <xf numFmtId="0" fontId="14" fillId="0" borderId="0" xfId="0" applyFont="1" applyFill="1" applyAlignment="1" applyProtection="1">
      <alignment horizontal="center"/>
    </xf>
    <xf numFmtId="0" fontId="14" fillId="0" borderId="0" xfId="0" applyFont="1" applyFill="1" applyBorder="1" applyAlignment="1" applyProtection="1">
      <alignment horizontal="center"/>
    </xf>
    <xf numFmtId="1" fontId="10" fillId="0" borderId="0" xfId="0" applyNumberFormat="1" applyFont="1" applyFill="1" applyBorder="1" applyAlignment="1" applyProtection="1">
      <alignment horizontal="right" vertical="center"/>
    </xf>
    <xf numFmtId="0" fontId="10" fillId="0" borderId="0" xfId="0" quotePrefix="1"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xf numFmtId="0" fontId="10" fillId="0" borderId="0" xfId="0" applyFont="1" applyFill="1" applyBorder="1" applyAlignment="1" applyProtection="1">
      <alignment horizontal="right" vertical="center"/>
    </xf>
    <xf numFmtId="3" fontId="10" fillId="0" borderId="0" xfId="0" applyNumberFormat="1" applyFont="1" applyFill="1" applyBorder="1" applyAlignment="1" applyProtection="1">
      <alignment horizontal="center" vertical="center"/>
    </xf>
    <xf numFmtId="1" fontId="10" fillId="0" borderId="0" xfId="0" applyNumberFormat="1" applyFont="1" applyFill="1" applyBorder="1" applyAlignment="1" applyProtection="1">
      <alignment vertical="center"/>
    </xf>
    <xf numFmtId="3" fontId="10" fillId="0" borderId="0" xfId="0" applyNumberFormat="1" applyFont="1" applyFill="1" applyBorder="1" applyAlignment="1" applyProtection="1">
      <alignment horizontal="right" vertical="center"/>
    </xf>
    <xf numFmtId="3" fontId="14" fillId="0" borderId="0" xfId="0" applyNumberFormat="1" applyFont="1" applyFill="1" applyBorder="1" applyAlignment="1" applyProtection="1">
      <alignment horizontal="right" vertical="center"/>
    </xf>
    <xf numFmtId="1" fontId="15" fillId="0" borderId="0" xfId="0" applyNumberFormat="1" applyFont="1" applyFill="1" applyBorder="1" applyAlignment="1" applyProtection="1">
      <alignment vertical="center"/>
    </xf>
    <xf numFmtId="0" fontId="10" fillId="0" borderId="0" xfId="0" applyFont="1" applyBorder="1" applyProtection="1"/>
    <xf numFmtId="0" fontId="10" fillId="2" borderId="3" xfId="0" applyFont="1" applyFill="1" applyBorder="1" applyAlignment="1" applyProtection="1">
      <alignment horizontal="left" vertical="center"/>
    </xf>
    <xf numFmtId="49" fontId="10" fillId="0" borderId="4" xfId="0" applyNumberFormat="1" applyFont="1" applyFill="1" applyBorder="1" applyAlignment="1" applyProtection="1">
      <alignment horizontal="left" vertical="center"/>
      <protection locked="0"/>
    </xf>
    <xf numFmtId="49" fontId="10" fillId="0" borderId="5" xfId="0" applyNumberFormat="1" applyFont="1" applyFill="1" applyBorder="1" applyAlignment="1" applyProtection="1">
      <alignment horizontal="left" vertical="center"/>
      <protection locked="0"/>
    </xf>
    <xf numFmtId="49" fontId="10" fillId="0" borderId="6" xfId="0" applyNumberFormat="1" applyFont="1" applyFill="1" applyBorder="1" applyAlignment="1" applyProtection="1">
      <alignment horizontal="left" vertical="center"/>
      <protection locked="0"/>
    </xf>
    <xf numFmtId="49" fontId="10" fillId="0" borderId="52" xfId="0" applyNumberFormat="1" applyFont="1" applyFill="1" applyBorder="1" applyAlignment="1" applyProtection="1">
      <alignment horizontal="left" vertical="center"/>
      <protection locked="0"/>
    </xf>
    <xf numFmtId="49" fontId="10" fillId="0" borderId="48" xfId="0" applyNumberFormat="1" applyFont="1" applyFill="1" applyBorder="1" applyAlignment="1" applyProtection="1">
      <alignment horizontal="left" vertical="center"/>
      <protection locked="0"/>
    </xf>
    <xf numFmtId="49" fontId="10" fillId="0" borderId="53" xfId="0" applyNumberFormat="1" applyFont="1" applyFill="1" applyBorder="1" applyAlignment="1" applyProtection="1">
      <alignment horizontal="left" vertical="center"/>
      <protection locked="0"/>
    </xf>
    <xf numFmtId="49" fontId="10" fillId="0" borderId="54"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vertical="center"/>
      <protection locked="0"/>
    </xf>
    <xf numFmtId="49" fontId="10" fillId="0" borderId="15" xfId="0" applyNumberFormat="1" applyFont="1" applyFill="1" applyBorder="1" applyAlignment="1" applyProtection="1">
      <alignment horizontal="left" vertical="center"/>
      <protection locked="0"/>
    </xf>
    <xf numFmtId="49" fontId="10" fillId="0" borderId="55" xfId="0" applyNumberFormat="1" applyFont="1" applyFill="1" applyBorder="1" applyAlignment="1" applyProtection="1">
      <alignment horizontal="left" vertical="center"/>
      <protection locked="0"/>
    </xf>
    <xf numFmtId="49" fontId="10" fillId="0" borderId="46" xfId="0" applyNumberFormat="1" applyFont="1" applyFill="1" applyBorder="1" applyAlignment="1" applyProtection="1">
      <alignment horizontal="left" vertical="center"/>
      <protection locked="0"/>
    </xf>
    <xf numFmtId="49" fontId="10" fillId="0" borderId="56"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right" wrapText="1"/>
    </xf>
    <xf numFmtId="1" fontId="10" fillId="0" borderId="0" xfId="0" applyNumberFormat="1" applyFont="1" applyFill="1" applyBorder="1" applyProtection="1"/>
    <xf numFmtId="0" fontId="11" fillId="0" borderId="0" xfId="0" applyFont="1" applyFill="1" applyBorder="1" applyAlignment="1" applyProtection="1">
      <alignment horizontal="left"/>
    </xf>
    <xf numFmtId="0" fontId="13" fillId="0" borderId="0" xfId="0" applyFont="1" applyFill="1" applyBorder="1" applyAlignment="1" applyProtection="1">
      <alignment horizontal="center"/>
    </xf>
    <xf numFmtId="0" fontId="13" fillId="0" borderId="0" xfId="0" applyFont="1" applyFill="1" applyBorder="1" applyAlignment="1" applyProtection="1">
      <alignment horizontal="right"/>
    </xf>
    <xf numFmtId="165" fontId="13" fillId="0" borderId="0" xfId="0" applyNumberFormat="1" applyFont="1" applyFill="1" applyBorder="1" applyAlignment="1" applyProtection="1">
      <alignment vertical="center"/>
    </xf>
    <xf numFmtId="0" fontId="11" fillId="0" borderId="0" xfId="0" applyFont="1" applyFill="1" applyAlignment="1" applyProtection="1">
      <alignment horizontal="center" wrapText="1"/>
    </xf>
    <xf numFmtId="1" fontId="11" fillId="0" borderId="0" xfId="0" applyNumberFormat="1" applyFont="1" applyFill="1" applyAlignment="1" applyProtection="1">
      <alignment horizontal="center" wrapText="1"/>
    </xf>
    <xf numFmtId="3" fontId="13" fillId="0" borderId="0" xfId="0" applyNumberFormat="1" applyFont="1" applyFill="1" applyBorder="1" applyAlignment="1" applyProtection="1">
      <alignment horizontal="center" vertical="center"/>
    </xf>
    <xf numFmtId="1" fontId="13" fillId="0" borderId="0" xfId="0" applyNumberFormat="1" applyFont="1" applyFill="1" applyBorder="1" applyAlignment="1" applyProtection="1">
      <alignment vertical="center"/>
    </xf>
    <xf numFmtId="3" fontId="13" fillId="0" borderId="0" xfId="0" applyNumberFormat="1" applyFont="1" applyFill="1" applyBorder="1" applyAlignment="1" applyProtection="1">
      <alignment horizontal="right" vertical="center"/>
    </xf>
    <xf numFmtId="166" fontId="13" fillId="0" borderId="0" xfId="0" applyNumberFormat="1" applyFont="1" applyFill="1" applyBorder="1" applyAlignment="1" applyProtection="1">
      <alignment vertical="center"/>
    </xf>
    <xf numFmtId="3" fontId="15" fillId="0" borderId="0" xfId="0" applyNumberFormat="1" applyFont="1" applyFill="1" applyBorder="1" applyAlignment="1" applyProtection="1">
      <alignment horizontal="right" vertical="center"/>
    </xf>
    <xf numFmtId="0" fontId="10" fillId="0" borderId="0" xfId="0" applyFont="1" applyFill="1" applyAlignment="1" applyProtection="1">
      <alignment vertical="center" wrapText="1"/>
    </xf>
    <xf numFmtId="49" fontId="11" fillId="2" borderId="45" xfId="0" applyNumberFormat="1" applyFont="1" applyFill="1" applyBorder="1" applyAlignment="1" applyProtection="1">
      <alignment vertical="center"/>
      <protection locked="0"/>
    </xf>
    <xf numFmtId="49" fontId="11" fillId="2" borderId="9" xfId="0" applyNumberFormat="1" applyFont="1" applyFill="1" applyBorder="1" applyAlignment="1" applyProtection="1">
      <alignment horizontal="centerContinuous" vertical="center" wrapText="1"/>
      <protection locked="0"/>
    </xf>
    <xf numFmtId="0" fontId="10" fillId="0" borderId="0" xfId="0" applyFont="1" applyAlignment="1" applyProtection="1">
      <alignment wrapText="1"/>
    </xf>
    <xf numFmtId="49" fontId="10" fillId="0" borderId="12" xfId="0" applyNumberFormat="1" applyFont="1" applyFill="1" applyBorder="1" applyAlignment="1" applyProtection="1">
      <alignment horizontal="left" vertical="center"/>
      <protection locked="0"/>
    </xf>
    <xf numFmtId="164" fontId="10" fillId="0" borderId="12" xfId="2" applyNumberFormat="1" applyFont="1" applyFill="1" applyBorder="1" applyAlignment="1" applyProtection="1">
      <alignment horizontal="centerContinuous" vertical="center"/>
      <protection locked="0"/>
    </xf>
    <xf numFmtId="164" fontId="10" fillId="0" borderId="4" xfId="2" applyNumberFormat="1" applyFont="1" applyFill="1" applyBorder="1" applyAlignment="1" applyProtection="1">
      <alignment horizontal="centerContinuous" vertical="center"/>
      <protection locked="0"/>
    </xf>
    <xf numFmtId="0" fontId="10" fillId="0" borderId="0" xfId="0" applyFont="1" applyAlignment="1" applyProtection="1">
      <alignment horizontal="center"/>
    </xf>
    <xf numFmtId="0" fontId="11" fillId="0" borderId="0" xfId="0" applyFont="1" applyFill="1" applyAlignment="1" applyProtection="1"/>
    <xf numFmtId="0" fontId="11" fillId="2" borderId="45" xfId="0" applyFont="1" applyFill="1" applyBorder="1" applyAlignment="1" applyProtection="1">
      <alignment vertical="center" wrapText="1"/>
    </xf>
    <xf numFmtId="0" fontId="11" fillId="2" borderId="1" xfId="0" applyFont="1" applyFill="1" applyBorder="1" applyAlignment="1" applyProtection="1">
      <alignment horizontal="center" vertical="center" wrapText="1"/>
    </xf>
    <xf numFmtId="0" fontId="10" fillId="2" borderId="23" xfId="0" applyFont="1" applyFill="1" applyBorder="1" applyAlignment="1" applyProtection="1">
      <alignment vertical="center"/>
    </xf>
    <xf numFmtId="3" fontId="10" fillId="0" borderId="2" xfId="0" applyNumberFormat="1" applyFont="1" applyFill="1" applyBorder="1" applyAlignment="1" applyProtection="1">
      <alignment vertical="center"/>
      <protection locked="0"/>
    </xf>
    <xf numFmtId="3" fontId="10" fillId="0" borderId="47" xfId="0" applyNumberFormat="1" applyFont="1" applyFill="1" applyBorder="1" applyAlignment="1" applyProtection="1">
      <alignment vertical="center"/>
      <protection locked="0"/>
    </xf>
    <xf numFmtId="0" fontId="10" fillId="2" borderId="25" xfId="0" applyFont="1" applyFill="1" applyBorder="1" applyAlignment="1" applyProtection="1">
      <alignment vertical="center"/>
    </xf>
    <xf numFmtId="0" fontId="10" fillId="2" borderId="33" xfId="0" applyFont="1" applyFill="1" applyBorder="1" applyAlignment="1" applyProtection="1">
      <alignment vertical="center" wrapText="1"/>
    </xf>
    <xf numFmtId="3" fontId="10" fillId="0" borderId="16" xfId="0" applyNumberFormat="1" applyFont="1" applyFill="1" applyBorder="1" applyAlignment="1" applyProtection="1">
      <alignment vertical="center"/>
      <protection locked="0"/>
    </xf>
    <xf numFmtId="3" fontId="10" fillId="0" borderId="44" xfId="0" applyNumberFormat="1" applyFont="1" applyFill="1" applyBorder="1" applyAlignment="1" applyProtection="1">
      <alignment vertical="center"/>
      <protection locked="0"/>
    </xf>
    <xf numFmtId="0" fontId="10" fillId="0" borderId="0" xfId="0" applyFont="1" applyAlignment="1" applyProtection="1"/>
    <xf numFmtId="49" fontId="12" fillId="2" borderId="0" xfId="0" applyNumberFormat="1" applyFont="1" applyFill="1" applyAlignment="1" applyProtection="1"/>
    <xf numFmtId="15" fontId="15" fillId="2" borderId="0" xfId="0" applyNumberFormat="1" applyFont="1" applyFill="1" applyAlignment="1" applyProtection="1">
      <alignment horizontal="left"/>
    </xf>
    <xf numFmtId="0" fontId="10" fillId="2" borderId="0" xfId="0" applyFont="1" applyFill="1" applyAlignment="1" applyProtection="1">
      <alignment horizontal="left"/>
    </xf>
    <xf numFmtId="1" fontId="10" fillId="2" borderId="0" xfId="0" applyNumberFormat="1" applyFont="1" applyFill="1" applyAlignment="1" applyProtection="1">
      <alignment horizontal="centerContinuous" vertical="center"/>
    </xf>
    <xf numFmtId="0" fontId="10" fillId="2" borderId="0" xfId="0" applyFont="1" applyFill="1" applyAlignment="1" applyProtection="1">
      <alignment horizontal="right"/>
    </xf>
    <xf numFmtId="0" fontId="10" fillId="0" borderId="0" xfId="0" applyFont="1" applyFill="1" applyAlignment="1" applyProtection="1"/>
    <xf numFmtId="0" fontId="10" fillId="0" borderId="0" xfId="0" applyFont="1"/>
    <xf numFmtId="0" fontId="11" fillId="0" borderId="0" xfId="0" applyFont="1"/>
    <xf numFmtId="0" fontId="10" fillId="0" borderId="0" xfId="0" applyFont="1" applyFill="1" applyAlignment="1" applyProtection="1">
      <alignment wrapText="1"/>
    </xf>
    <xf numFmtId="1" fontId="11" fillId="2" borderId="1" xfId="0" applyNumberFormat="1" applyFont="1" applyFill="1" applyBorder="1" applyAlignment="1" applyProtection="1">
      <alignment horizontal="center" vertical="center" wrapText="1"/>
    </xf>
    <xf numFmtId="49" fontId="10" fillId="0" borderId="0" xfId="0" applyNumberFormat="1" applyFont="1" applyAlignment="1">
      <alignment wrapText="1"/>
    </xf>
    <xf numFmtId="3" fontId="10" fillId="0" borderId="0" xfId="0" applyNumberFormat="1" applyFont="1" applyAlignment="1">
      <alignment wrapText="1"/>
    </xf>
    <xf numFmtId="49" fontId="10" fillId="0" borderId="0" xfId="0" applyNumberFormat="1" applyFont="1"/>
    <xf numFmtId="49" fontId="10" fillId="0" borderId="2" xfId="0" applyNumberFormat="1" applyFont="1" applyBorder="1" applyAlignment="1">
      <alignment wrapText="1"/>
    </xf>
    <xf numFmtId="49" fontId="10" fillId="0" borderId="3" xfId="0" applyNumberFormat="1" applyFont="1" applyBorder="1" applyAlignment="1">
      <alignment wrapText="1"/>
    </xf>
    <xf numFmtId="0" fontId="10" fillId="0" borderId="0" xfId="0" applyFont="1" applyAlignment="1">
      <alignment wrapText="1"/>
    </xf>
    <xf numFmtId="3" fontId="10" fillId="5" borderId="27" xfId="0" applyNumberFormat="1" applyFont="1" applyFill="1" applyBorder="1" applyAlignment="1" applyProtection="1">
      <alignment horizontal="right" vertical="center"/>
      <protection locked="0"/>
    </xf>
    <xf numFmtId="3" fontId="10" fillId="5" borderId="16" xfId="0" applyNumberFormat="1" applyFont="1" applyFill="1" applyBorder="1" applyAlignment="1" applyProtection="1">
      <alignment horizontal="right" vertical="center"/>
      <protection locked="0"/>
    </xf>
    <xf numFmtId="3" fontId="10" fillId="0" borderId="27" xfId="0" applyNumberFormat="1" applyFont="1" applyFill="1" applyBorder="1" applyAlignment="1" applyProtection="1">
      <alignment horizontal="right" vertical="center"/>
      <protection locked="0"/>
    </xf>
    <xf numFmtId="3" fontId="10" fillId="0" borderId="16" xfId="0" applyNumberFormat="1" applyFont="1" applyFill="1" applyBorder="1" applyAlignment="1" applyProtection="1">
      <alignment horizontal="right" vertical="center"/>
      <protection locked="0"/>
    </xf>
    <xf numFmtId="3" fontId="10" fillId="0" borderId="26" xfId="0" applyNumberFormat="1" applyFont="1" applyFill="1" applyBorder="1" applyAlignment="1" applyProtection="1">
      <alignment horizontal="right" vertical="center"/>
      <protection locked="0"/>
    </xf>
    <xf numFmtId="3" fontId="10" fillId="0" borderId="7" xfId="0" applyNumberFormat="1" applyFont="1" applyFill="1" applyBorder="1" applyAlignment="1" applyProtection="1">
      <alignment horizontal="right" vertical="center"/>
      <protection locked="0"/>
    </xf>
    <xf numFmtId="0" fontId="10" fillId="2" borderId="0" xfId="0" applyFont="1" applyFill="1" applyBorder="1" applyAlignment="1" applyProtection="1">
      <alignment vertical="center"/>
    </xf>
    <xf numFmtId="3" fontId="10" fillId="0" borderId="28" xfId="0" applyNumberFormat="1" applyFont="1" applyFill="1" applyBorder="1" applyAlignment="1" applyProtection="1">
      <alignment horizontal="right" vertical="center"/>
      <protection locked="0"/>
    </xf>
    <xf numFmtId="3" fontId="10" fillId="0" borderId="8" xfId="0" applyNumberFormat="1" applyFont="1" applyFill="1" applyBorder="1" applyAlignment="1" applyProtection="1">
      <alignment horizontal="right" vertical="center"/>
      <protection locked="0"/>
    </xf>
    <xf numFmtId="0" fontId="10" fillId="2" borderId="13" xfId="0" applyFont="1" applyFill="1" applyBorder="1" applyAlignment="1" applyProtection="1">
      <alignment vertical="center"/>
    </xf>
    <xf numFmtId="0" fontId="11" fillId="2" borderId="1" xfId="0" applyFont="1" applyFill="1" applyBorder="1" applyAlignment="1" applyProtection="1">
      <alignment horizontal="center" wrapText="1"/>
    </xf>
    <xf numFmtId="0" fontId="10" fillId="0" borderId="0" xfId="0" applyFont="1" applyFill="1" applyBorder="1" applyAlignment="1" applyProtection="1"/>
    <xf numFmtId="0" fontId="15" fillId="0" borderId="0" xfId="0" applyFont="1" applyFill="1" applyAlignment="1" applyProtection="1">
      <alignment horizontal="center"/>
    </xf>
    <xf numFmtId="0" fontId="14" fillId="0" borderId="0" xfId="0" applyFont="1" applyFill="1" applyAlignment="1" applyProtection="1">
      <alignment vertical="top"/>
    </xf>
    <xf numFmtId="0" fontId="10" fillId="2" borderId="0" xfId="0" applyFont="1" applyFill="1" applyProtection="1"/>
    <xf numFmtId="15" fontId="14" fillId="2" borderId="0" xfId="0" applyNumberFormat="1" applyFont="1" applyFill="1" applyAlignment="1" applyProtection="1">
      <alignment horizontal="left"/>
    </xf>
    <xf numFmtId="0" fontId="10" fillId="0" borderId="0" xfId="0" applyFont="1" applyFill="1" applyAlignment="1" applyProtection="1">
      <alignment horizontal="center"/>
    </xf>
    <xf numFmtId="0" fontId="11" fillId="2" borderId="11" xfId="0" applyFont="1" applyFill="1" applyBorder="1" applyAlignment="1" applyProtection="1">
      <alignment horizontal="center" vertical="center" wrapText="1"/>
    </xf>
    <xf numFmtId="3" fontId="10" fillId="0" borderId="2" xfId="0" applyNumberFormat="1" applyFont="1" applyFill="1" applyBorder="1" applyAlignment="1" applyProtection="1">
      <alignment horizontal="right" vertical="center"/>
      <protection locked="0"/>
    </xf>
    <xf numFmtId="3" fontId="10" fillId="0" borderId="24"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xf>
    <xf numFmtId="0" fontId="10" fillId="2" borderId="29" xfId="0" applyFont="1" applyFill="1" applyBorder="1" applyAlignment="1" applyProtection="1">
      <alignment vertical="center"/>
    </xf>
    <xf numFmtId="0" fontId="10" fillId="2" borderId="30" xfId="0" applyFont="1" applyFill="1" applyBorder="1" applyAlignment="1" applyProtection="1">
      <alignment vertical="center"/>
    </xf>
    <xf numFmtId="3" fontId="10" fillId="0" borderId="31" xfId="0" applyNumberFormat="1" applyFont="1" applyFill="1" applyBorder="1" applyAlignment="1" applyProtection="1">
      <alignment horizontal="right" vertical="center"/>
      <protection locked="0"/>
    </xf>
    <xf numFmtId="3" fontId="10" fillId="0" borderId="32"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wrapText="1"/>
    </xf>
    <xf numFmtId="0" fontId="11" fillId="0" borderId="0" xfId="0" applyFont="1" applyFill="1" applyBorder="1" applyAlignment="1" applyProtection="1">
      <alignment horizontal="center" vertical="center" wrapText="1"/>
    </xf>
    <xf numFmtId="1" fontId="10" fillId="2" borderId="14" xfId="0" applyNumberFormat="1" applyFont="1" applyFill="1" applyBorder="1" applyAlignment="1" applyProtection="1">
      <alignment horizontal="right" vertical="center"/>
    </xf>
    <xf numFmtId="1" fontId="10" fillId="2" borderId="57" xfId="0" applyNumberFormat="1" applyFont="1" applyFill="1" applyBorder="1" applyAlignment="1" applyProtection="1">
      <alignment horizontal="right" vertical="center"/>
    </xf>
    <xf numFmtId="0" fontId="11" fillId="0" borderId="0" xfId="0" applyFont="1" applyFill="1" applyAlignment="1" applyProtection="1">
      <alignment horizontal="left"/>
    </xf>
    <xf numFmtId="0" fontId="11" fillId="2" borderId="66" xfId="0" applyFont="1" applyFill="1" applyBorder="1" applyAlignment="1" applyProtection="1">
      <alignment horizontal="center" vertical="center"/>
    </xf>
    <xf numFmtId="0" fontId="11" fillId="2" borderId="67" xfId="0" applyFont="1" applyFill="1" applyBorder="1" applyAlignment="1" applyProtection="1">
      <alignment horizontal="center" vertical="center"/>
    </xf>
    <xf numFmtId="0" fontId="11" fillId="0" borderId="68" xfId="0" applyFont="1" applyFill="1" applyBorder="1" applyAlignment="1" applyProtection="1">
      <alignment horizontal="left"/>
    </xf>
    <xf numFmtId="0" fontId="11" fillId="0" borderId="69" xfId="0" applyFont="1" applyFill="1" applyBorder="1" applyAlignment="1" applyProtection="1"/>
    <xf numFmtId="0" fontId="10" fillId="0" borderId="70" xfId="0" applyFont="1" applyFill="1" applyBorder="1" applyAlignment="1" applyProtection="1">
      <alignment vertical="center"/>
    </xf>
    <xf numFmtId="0" fontId="10" fillId="0" borderId="71" xfId="0" applyFont="1" applyFill="1" applyBorder="1" applyAlignment="1" applyProtection="1">
      <alignment vertical="center"/>
    </xf>
    <xf numFmtId="0" fontId="10" fillId="0" borderId="72" xfId="0" applyFont="1" applyFill="1" applyBorder="1" applyAlignment="1" applyProtection="1">
      <alignment vertical="center"/>
    </xf>
    <xf numFmtId="0" fontId="10" fillId="0" borderId="73" xfId="0" applyFont="1" applyFill="1" applyBorder="1" applyAlignment="1" applyProtection="1">
      <alignment vertical="center"/>
    </xf>
    <xf numFmtId="0" fontId="11" fillId="0" borderId="0" xfId="0" applyFont="1" applyProtection="1"/>
    <xf numFmtId="0" fontId="11" fillId="0" borderId="74" xfId="0" applyFont="1" applyFill="1" applyBorder="1" applyAlignment="1" applyProtection="1">
      <alignment horizontal="center" vertical="center"/>
    </xf>
    <xf numFmtId="0" fontId="10" fillId="0" borderId="75" xfId="0" applyFont="1" applyBorder="1" applyProtection="1"/>
    <xf numFmtId="0" fontId="10" fillId="0" borderId="76" xfId="0" applyFont="1" applyBorder="1" applyProtection="1"/>
    <xf numFmtId="0" fontId="11" fillId="2" borderId="21"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0" xfId="0" applyFont="1" applyFill="1" applyBorder="1" applyAlignment="1" applyProtection="1"/>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5" fillId="0" borderId="0" xfId="0" applyFont="1" applyFill="1" applyAlignment="1" applyProtection="1">
      <alignment vertical="top"/>
    </xf>
    <xf numFmtId="0" fontId="11" fillId="2" borderId="63" xfId="0" applyFont="1" applyFill="1" applyBorder="1" applyAlignment="1" applyProtection="1">
      <alignment horizontal="center" wrapText="1"/>
    </xf>
    <xf numFmtId="0" fontId="11" fillId="2" borderId="62" xfId="0" applyFont="1" applyFill="1" applyBorder="1" applyAlignment="1" applyProtection="1">
      <alignment horizontal="center" vertical="center" wrapText="1"/>
    </xf>
    <xf numFmtId="1" fontId="11" fillId="0" borderId="0" xfId="0" applyNumberFormat="1" applyFont="1" applyFill="1" applyBorder="1" applyAlignment="1" applyProtection="1">
      <alignment vertical="center"/>
      <protection locked="0"/>
    </xf>
    <xf numFmtId="3" fontId="11" fillId="0" borderId="0" xfId="0" applyNumberFormat="1" applyFont="1" applyFill="1" applyBorder="1" applyAlignment="1" applyProtection="1">
      <alignment horizontal="right" vertical="center"/>
      <protection locked="0"/>
    </xf>
    <xf numFmtId="10" fontId="10" fillId="0" borderId="34" xfId="0" applyNumberFormat="1" applyFont="1" applyFill="1" applyBorder="1" applyAlignment="1" applyProtection="1">
      <alignment horizontal="right" vertical="center"/>
      <protection locked="0"/>
    </xf>
    <xf numFmtId="10" fontId="10" fillId="0" borderId="35" xfId="0" applyNumberFormat="1" applyFont="1" applyFill="1" applyBorder="1" applyAlignment="1" applyProtection="1">
      <alignment horizontal="right" vertical="center"/>
      <protection locked="0"/>
    </xf>
    <xf numFmtId="10" fontId="10" fillId="0" borderId="36" xfId="0" applyNumberFormat="1" applyFont="1" applyFill="1" applyBorder="1" applyAlignment="1" applyProtection="1">
      <alignment horizontal="right" vertical="center"/>
      <protection locked="0"/>
    </xf>
    <xf numFmtId="10" fontId="10" fillId="0" borderId="37" xfId="0" applyNumberFormat="1" applyFont="1" applyFill="1" applyBorder="1" applyAlignment="1" applyProtection="1">
      <alignment horizontal="right" vertical="center"/>
      <protection locked="0"/>
    </xf>
    <xf numFmtId="10" fontId="10" fillId="0" borderId="38" xfId="0" applyNumberFormat="1" applyFont="1" applyFill="1" applyBorder="1" applyAlignment="1" applyProtection="1">
      <alignment horizontal="right" vertical="center"/>
      <protection locked="0"/>
    </xf>
    <xf numFmtId="10" fontId="10" fillId="0" borderId="39" xfId="0" applyNumberFormat="1" applyFont="1" applyFill="1" applyBorder="1" applyAlignment="1" applyProtection="1">
      <alignment horizontal="right" vertical="center"/>
      <protection locked="0"/>
    </xf>
    <xf numFmtId="0" fontId="10" fillId="0" borderId="58" xfId="0" applyFont="1" applyFill="1" applyBorder="1" applyAlignment="1" applyProtection="1">
      <alignment horizontal="left" vertical="center"/>
    </xf>
    <xf numFmtId="0" fontId="10" fillId="0" borderId="43" xfId="0" applyFont="1" applyFill="1" applyBorder="1" applyAlignment="1" applyProtection="1">
      <alignment horizontal="left" vertical="center"/>
    </xf>
    <xf numFmtId="0" fontId="10" fillId="0" borderId="59"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0" fontId="10" fillId="0" borderId="41" xfId="0" applyFont="1" applyFill="1" applyBorder="1" applyAlignment="1" applyProtection="1">
      <alignment horizontal="left" vertical="center"/>
    </xf>
    <xf numFmtId="0" fontId="6" fillId="6" borderId="45" xfId="0" applyFont="1" applyFill="1" applyBorder="1" applyAlignment="1" applyProtection="1">
      <alignment horizontal="center"/>
      <protection locked="0"/>
    </xf>
    <xf numFmtId="0" fontId="6" fillId="7" borderId="10" xfId="0" applyFont="1" applyFill="1" applyBorder="1" applyAlignment="1" applyProtection="1">
      <alignment horizontal="center"/>
      <protection locked="0"/>
    </xf>
    <xf numFmtId="0" fontId="6" fillId="8" borderId="1" xfId="0" applyFont="1" applyFill="1" applyBorder="1" applyAlignment="1" applyProtection="1">
      <alignment horizontal="center"/>
      <protection locked="0"/>
    </xf>
    <xf numFmtId="0" fontId="6" fillId="9" borderId="10" xfId="0" applyFont="1" applyFill="1" applyBorder="1" applyAlignment="1" applyProtection="1">
      <alignment horizontal="center"/>
      <protection locked="0"/>
    </xf>
    <xf numFmtId="0" fontId="6" fillId="9" borderId="11" xfId="0" applyFont="1" applyFill="1" applyBorder="1" applyAlignment="1" applyProtection="1">
      <alignment horizontal="center"/>
      <protection locked="0"/>
    </xf>
    <xf numFmtId="0" fontId="6" fillId="6" borderId="25" xfId="0" applyFont="1" applyFill="1" applyBorder="1" applyAlignment="1" applyProtection="1">
      <alignment horizontal="center"/>
      <protection locked="0"/>
    </xf>
    <xf numFmtId="167" fontId="6" fillId="0" borderId="0" xfId="0" applyNumberFormat="1" applyFont="1" applyProtection="1">
      <protection locked="0"/>
    </xf>
    <xf numFmtId="167" fontId="6" fillId="0" borderId="77" xfId="0" applyNumberFormat="1" applyFont="1" applyBorder="1" applyProtection="1">
      <protection locked="0"/>
    </xf>
    <xf numFmtId="167" fontId="6" fillId="0" borderId="78" xfId="0" applyNumberFormat="1" applyFont="1" applyBorder="1" applyProtection="1">
      <protection locked="0"/>
    </xf>
    <xf numFmtId="0" fontId="6" fillId="6" borderId="29" xfId="0" applyFont="1" applyFill="1" applyBorder="1" applyAlignment="1" applyProtection="1">
      <alignment horizontal="center"/>
      <protection locked="0"/>
    </xf>
    <xf numFmtId="167" fontId="6" fillId="0" borderId="30" xfId="0" applyNumberFormat="1" applyFont="1" applyBorder="1" applyProtection="1">
      <protection locked="0"/>
    </xf>
    <xf numFmtId="167" fontId="6" fillId="0" borderId="79" xfId="0" applyNumberFormat="1" applyFont="1" applyBorder="1" applyProtection="1">
      <protection locked="0"/>
    </xf>
    <xf numFmtId="167" fontId="6" fillId="0" borderId="80" xfId="0" applyNumberFormat="1" applyFont="1" applyBorder="1" applyProtection="1">
      <protection locked="0"/>
    </xf>
    <xf numFmtId="0" fontId="0" fillId="0" borderId="0" xfId="0" applyProtection="1">
      <protection locked="0"/>
    </xf>
    <xf numFmtId="0" fontId="0" fillId="0" borderId="0" xfId="0" applyAlignment="1" applyProtection="1">
      <alignment horizontal="right"/>
      <protection locked="0"/>
    </xf>
    <xf numFmtId="49" fontId="10" fillId="0" borderId="4" xfId="0" applyNumberFormat="1" applyFont="1" applyFill="1" applyBorder="1" applyAlignment="1" applyProtection="1">
      <alignment horizontal="center" vertical="center"/>
      <protection locked="0"/>
    </xf>
    <xf numFmtId="49" fontId="10" fillId="0" borderId="5" xfId="0" applyNumberFormat="1" applyFont="1" applyFill="1" applyBorder="1" applyAlignment="1" applyProtection="1">
      <alignment horizontal="center" vertical="center"/>
      <protection locked="0"/>
    </xf>
    <xf numFmtId="49" fontId="10" fillId="0" borderId="6" xfId="0" applyNumberFormat="1" applyFont="1" applyFill="1" applyBorder="1" applyAlignment="1" applyProtection="1">
      <alignment horizontal="center" vertical="center"/>
      <protection locked="0"/>
    </xf>
    <xf numFmtId="0" fontId="10" fillId="2" borderId="52" xfId="0" applyFont="1" applyFill="1" applyBorder="1" applyAlignment="1" applyProtection="1">
      <alignment horizontal="left" vertical="center" wrapText="1"/>
    </xf>
    <xf numFmtId="0" fontId="10" fillId="2" borderId="54" xfId="0" applyFont="1" applyFill="1" applyBorder="1" applyAlignment="1" applyProtection="1">
      <alignment horizontal="left" vertical="center" wrapText="1"/>
    </xf>
    <xf numFmtId="0" fontId="10" fillId="2" borderId="55" xfId="0" applyFont="1" applyFill="1" applyBorder="1" applyAlignment="1" applyProtection="1">
      <alignment horizontal="left" vertical="center" wrapText="1"/>
    </xf>
    <xf numFmtId="0" fontId="11" fillId="0" borderId="46" xfId="0" applyFont="1" applyFill="1" applyBorder="1" applyAlignment="1" applyProtection="1">
      <alignment horizontal="left" wrapText="1"/>
    </xf>
    <xf numFmtId="49" fontId="11" fillId="2" borderId="9" xfId="0" applyNumberFormat="1" applyFont="1" applyFill="1" applyBorder="1" applyAlignment="1" applyProtection="1">
      <alignment horizontal="center" vertical="center" wrapText="1"/>
      <protection locked="0"/>
    </xf>
    <xf numFmtId="49" fontId="11" fillId="2" borderId="10" xfId="0" applyNumberFormat="1" applyFont="1" applyFill="1" applyBorder="1" applyAlignment="1" applyProtection="1">
      <alignment horizontal="center" vertical="center" wrapText="1"/>
      <protection locked="0"/>
    </xf>
    <xf numFmtId="49" fontId="11" fillId="2" borderId="11" xfId="0" applyNumberFormat="1" applyFont="1" applyFill="1" applyBorder="1" applyAlignment="1" applyProtection="1">
      <alignment horizontal="center" vertical="center" wrapText="1"/>
      <protection locked="0"/>
    </xf>
    <xf numFmtId="49" fontId="10" fillId="0" borderId="12" xfId="0" applyNumberFormat="1" applyFont="1" applyFill="1" applyBorder="1" applyAlignment="1" applyProtection="1">
      <alignment horizontal="center" vertical="center"/>
      <protection locked="0"/>
    </xf>
    <xf numFmtId="49" fontId="10" fillId="0" borderId="13" xfId="0" applyNumberFormat="1" applyFont="1"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protection locked="0"/>
    </xf>
    <xf numFmtId="49" fontId="10" fillId="0" borderId="48" xfId="0" applyNumberFormat="1" applyFont="1" applyBorder="1" applyAlignment="1">
      <alignment wrapText="1"/>
    </xf>
    <xf numFmtId="0" fontId="10" fillId="0" borderId="48" xfId="0" applyFont="1" applyBorder="1" applyAlignment="1">
      <alignment wrapText="1"/>
    </xf>
    <xf numFmtId="0" fontId="10" fillId="2" borderId="3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5" borderId="33" xfId="0" applyFont="1" applyFill="1" applyBorder="1" applyAlignment="1" applyProtection="1">
      <alignment horizontal="left" vertical="center" wrapText="1"/>
    </xf>
    <xf numFmtId="0" fontId="10" fillId="5" borderId="17" xfId="0" applyFont="1" applyFill="1" applyBorder="1" applyAlignment="1" applyProtection="1">
      <alignment horizontal="left" vertical="center" wrapText="1"/>
    </xf>
    <xf numFmtId="0" fontId="10" fillId="2" borderId="17" xfId="0" applyFont="1" applyFill="1" applyBorder="1"/>
    <xf numFmtId="0" fontId="10" fillId="0" borderId="50"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49" xfId="0" applyFont="1" applyFill="1" applyBorder="1" applyAlignment="1" applyProtection="1">
      <alignment horizontal="left" vertical="center"/>
    </xf>
    <xf numFmtId="0" fontId="10" fillId="0" borderId="38" xfId="0" applyFont="1" applyFill="1" applyBorder="1" applyAlignment="1" applyProtection="1">
      <alignment horizontal="left" vertical="center"/>
    </xf>
    <xf numFmtId="0" fontId="11" fillId="2" borderId="60" xfId="0" applyFont="1" applyFill="1" applyBorder="1" applyAlignment="1" applyProtection="1">
      <alignment horizontal="left" vertical="center"/>
    </xf>
    <xf numFmtId="0" fontId="11" fillId="2" borderId="61" xfId="0" applyFont="1" applyFill="1" applyBorder="1" applyAlignment="1" applyProtection="1">
      <alignment horizontal="left" vertical="center"/>
    </xf>
    <xf numFmtId="0" fontId="10" fillId="0" borderId="51"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65" xfId="0" applyFont="1" applyFill="1" applyBorder="1" applyAlignment="1" applyProtection="1">
      <alignment horizontal="left" vertical="center"/>
    </xf>
    <xf numFmtId="0" fontId="10" fillId="2" borderId="81" xfId="0" applyFont="1" applyFill="1" applyBorder="1" applyAlignment="1" applyProtection="1">
      <alignment horizontal="right"/>
    </xf>
    <xf numFmtId="1" fontId="10" fillId="2" borderId="82" xfId="0" applyNumberFormat="1" applyFont="1" applyFill="1" applyBorder="1" applyAlignment="1" applyProtection="1">
      <alignment horizontal="right" vertical="center"/>
    </xf>
    <xf numFmtId="0" fontId="10" fillId="3" borderId="83" xfId="0" applyFont="1" applyFill="1" applyBorder="1" applyAlignment="1" applyProtection="1">
      <alignment horizontal="center" vertical="center"/>
    </xf>
    <xf numFmtId="1" fontId="10" fillId="2" borderId="81" xfId="0" applyNumberFormat="1" applyFont="1" applyFill="1" applyBorder="1" applyAlignment="1" applyProtection="1">
      <alignment horizontal="right" vertical="center"/>
    </xf>
    <xf numFmtId="0" fontId="10" fillId="2" borderId="83" xfId="0" applyFont="1" applyFill="1" applyBorder="1" applyAlignment="1" applyProtection="1">
      <alignment horizontal="center" vertical="center"/>
    </xf>
  </cellXfs>
  <cellStyles count="3">
    <cellStyle name="Normal" xfId="0" builtinId="0"/>
    <cellStyle name="Percent 2" xfId="2" xr:uid="{00000000-0005-0000-0000-000001000000}"/>
    <cellStyle name="Standaard_UCM-StatBull mrt 2006 2-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AD620/Shared%20Documents/Unrelated%20importers%20questionnaire/Questionnaire%20EU%20importers%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A"/>
      <sheetName val="Table B"/>
      <sheetName val="Tables C.2"/>
      <sheetName val="Table C.3"/>
      <sheetName val="Tables D"/>
      <sheetName val="Tables E"/>
      <sheetName val="Table F"/>
      <sheetName val="Table G"/>
      <sheetName val="Tables I"/>
      <sheetName val="Exchange Rates"/>
    </sheetNames>
    <sheetDataSet>
      <sheetData sheetId="0">
        <row r="1">
          <cell r="H1">
            <v>36526</v>
          </cell>
        </row>
        <row r="2">
          <cell r="B2" t="str">
            <v>CASE NUMBER - Case name</v>
          </cell>
          <cell r="L2" t="str">
            <v>EUR</v>
          </cell>
        </row>
        <row r="3">
          <cell r="C3" t="str">
            <v>XXX to XXX</v>
          </cell>
        </row>
        <row r="6">
          <cell r="C6"/>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P40"/>
  <sheetViews>
    <sheetView showGridLines="0" tabSelected="1" zoomScale="75" zoomScaleNormal="75" workbookViewId="0">
      <selection activeCell="R8" sqref="R8"/>
    </sheetView>
  </sheetViews>
  <sheetFormatPr defaultColWidth="9.140625" defaultRowHeight="21" customHeight="1" x14ac:dyDescent="0.25"/>
  <cols>
    <col min="1" max="1" width="2.5703125" style="51" customWidth="1"/>
    <col min="2" max="2" width="43" style="123" customWidth="1"/>
    <col min="3" max="3" width="24.7109375" style="123" customWidth="1"/>
    <col min="4" max="4" width="21.85546875" style="123" customWidth="1"/>
    <col min="5" max="5" width="5.5703125" style="112" customWidth="1"/>
    <col min="6" max="6" width="14.5703125" style="51" customWidth="1"/>
    <col min="7" max="7" width="2.5703125" style="51" customWidth="1"/>
    <col min="8" max="8" width="11.7109375" style="51" customWidth="1"/>
    <col min="9" max="9" width="4.7109375" style="51" customWidth="1"/>
    <col min="10" max="10" width="14.7109375" style="51" customWidth="1"/>
    <col min="11" max="11" width="2.140625" style="51" customWidth="1"/>
    <col min="12" max="12" width="14.7109375" style="51" customWidth="1"/>
    <col min="13" max="13" width="2.5703125" style="112" customWidth="1"/>
    <col min="14" max="14" width="10.5703125" style="51" customWidth="1"/>
    <col min="15" max="15" width="4.7109375" style="51" customWidth="1"/>
    <col min="16" max="16" width="10.7109375" style="51" customWidth="1"/>
    <col min="17" max="17" width="4.7109375" style="51" customWidth="1"/>
    <col min="18" max="16384" width="9.140625" style="51"/>
  </cols>
  <sheetData>
    <row r="1" spans="1:16" ht="21" customHeight="1" x14ac:dyDescent="0.25">
      <c r="A1" s="40"/>
      <c r="B1" s="41" t="s">
        <v>30</v>
      </c>
      <c r="C1" s="42" t="s">
        <v>60</v>
      </c>
      <c r="D1" s="43"/>
      <c r="E1" s="44"/>
      <c r="F1" s="45" t="s">
        <v>0</v>
      </c>
      <c r="G1" s="46"/>
      <c r="H1" s="47">
        <v>36526</v>
      </c>
      <c r="I1" s="46"/>
      <c r="J1" s="48"/>
      <c r="K1" s="46"/>
      <c r="L1" s="46"/>
      <c r="M1" s="49"/>
      <c r="N1" s="48"/>
      <c r="O1" s="50"/>
      <c r="P1" s="40"/>
    </row>
    <row r="2" spans="1:16" s="58" customFormat="1" ht="21" customHeight="1" x14ac:dyDescent="0.25">
      <c r="A2" s="52"/>
      <c r="B2" s="53" t="s">
        <v>106</v>
      </c>
      <c r="C2" s="54"/>
      <c r="D2" s="54"/>
      <c r="E2" s="55"/>
      <c r="F2" s="56"/>
      <c r="G2" s="57"/>
      <c r="I2" s="59"/>
      <c r="J2" s="249"/>
      <c r="K2" s="250" t="s">
        <v>1</v>
      </c>
      <c r="L2" s="251" t="s">
        <v>32</v>
      </c>
      <c r="M2" s="60"/>
      <c r="N2" s="57"/>
      <c r="O2" s="52"/>
    </row>
    <row r="3" spans="1:16" ht="21" customHeight="1" x14ac:dyDescent="0.25">
      <c r="A3" s="40"/>
      <c r="B3" s="43" t="s">
        <v>61</v>
      </c>
      <c r="C3" s="61" t="s">
        <v>107</v>
      </c>
      <c r="D3" s="43"/>
      <c r="E3" s="62"/>
      <c r="F3" s="63"/>
      <c r="G3" s="46"/>
      <c r="H3" s="48"/>
      <c r="I3" s="46"/>
      <c r="J3" s="46"/>
      <c r="K3" s="46"/>
      <c r="L3" s="46"/>
      <c r="M3" s="46"/>
      <c r="N3" s="46"/>
      <c r="O3" s="40"/>
    </row>
    <row r="4" spans="1:16" ht="21" customHeight="1" x14ac:dyDescent="0.25">
      <c r="A4" s="40"/>
      <c r="B4" s="65"/>
      <c r="C4" s="66"/>
      <c r="D4" s="66"/>
      <c r="E4" s="66"/>
      <c r="F4" s="66"/>
      <c r="G4" s="66"/>
      <c r="H4" s="66"/>
      <c r="I4" s="66"/>
      <c r="J4" s="67"/>
      <c r="K4" s="68"/>
      <c r="L4" s="69"/>
      <c r="M4" s="60"/>
      <c r="N4" s="50"/>
      <c r="O4" s="40"/>
    </row>
    <row r="5" spans="1:16" s="78" customFormat="1" ht="21" customHeight="1" x14ac:dyDescent="0.25">
      <c r="A5" s="70"/>
      <c r="B5" s="71" t="s">
        <v>41</v>
      </c>
      <c r="C5" s="72"/>
      <c r="D5" s="72"/>
      <c r="E5" s="73"/>
      <c r="F5" s="74"/>
      <c r="G5" s="74"/>
      <c r="H5" s="75"/>
      <c r="I5" s="74"/>
      <c r="J5" s="75"/>
      <c r="K5" s="74"/>
      <c r="L5" s="74"/>
      <c r="M5" s="76"/>
      <c r="N5" s="77"/>
      <c r="O5" s="70"/>
    </row>
    <row r="6" spans="1:16" ht="21" customHeight="1" x14ac:dyDescent="0.25">
      <c r="A6" s="52"/>
      <c r="B6" s="79" t="s">
        <v>2</v>
      </c>
      <c r="C6" s="80"/>
      <c r="D6" s="81"/>
      <c r="E6" s="81"/>
      <c r="F6" s="81"/>
      <c r="G6" s="81"/>
      <c r="H6" s="81"/>
      <c r="I6" s="81"/>
      <c r="J6" s="81"/>
      <c r="K6" s="81"/>
      <c r="L6" s="82"/>
      <c r="M6" s="76"/>
      <c r="N6" s="77"/>
      <c r="O6" s="52"/>
    </row>
    <row r="7" spans="1:16" ht="21" customHeight="1" x14ac:dyDescent="0.25">
      <c r="A7" s="52"/>
      <c r="B7" s="79" t="s">
        <v>3</v>
      </c>
      <c r="C7" s="80"/>
      <c r="D7" s="81"/>
      <c r="E7" s="81"/>
      <c r="F7" s="81"/>
      <c r="G7" s="81"/>
      <c r="H7" s="81"/>
      <c r="I7" s="81"/>
      <c r="J7" s="81"/>
      <c r="K7" s="81"/>
      <c r="L7" s="82"/>
      <c r="M7" s="76"/>
      <c r="N7" s="77"/>
      <c r="O7" s="52"/>
    </row>
    <row r="8" spans="1:16" ht="21" customHeight="1" x14ac:dyDescent="0.25">
      <c r="A8" s="52"/>
      <c r="B8" s="79" t="s">
        <v>4</v>
      </c>
      <c r="C8" s="80"/>
      <c r="D8" s="81"/>
      <c r="E8" s="81"/>
      <c r="F8" s="81"/>
      <c r="G8" s="81"/>
      <c r="H8" s="81"/>
      <c r="I8" s="81"/>
      <c r="J8" s="81"/>
      <c r="K8" s="81"/>
      <c r="L8" s="82"/>
      <c r="M8" s="76"/>
      <c r="N8" s="77"/>
      <c r="O8" s="52"/>
    </row>
    <row r="9" spans="1:16" ht="21" customHeight="1" x14ac:dyDescent="0.25">
      <c r="A9" s="52"/>
      <c r="B9" s="79" t="s">
        <v>5</v>
      </c>
      <c r="C9" s="80"/>
      <c r="D9" s="81"/>
      <c r="E9" s="81"/>
      <c r="F9" s="81"/>
      <c r="G9" s="81"/>
      <c r="H9" s="81"/>
      <c r="I9" s="81"/>
      <c r="J9" s="81"/>
      <c r="K9" s="81"/>
      <c r="L9" s="82"/>
      <c r="M9" s="76"/>
      <c r="N9" s="77"/>
      <c r="O9" s="52"/>
    </row>
    <row r="10" spans="1:16" ht="21" customHeight="1" x14ac:dyDescent="0.25">
      <c r="A10" s="52"/>
      <c r="B10" s="79" t="s">
        <v>6</v>
      </c>
      <c r="C10" s="80"/>
      <c r="D10" s="81"/>
      <c r="E10" s="81"/>
      <c r="F10" s="81"/>
      <c r="G10" s="81"/>
      <c r="H10" s="81"/>
      <c r="I10" s="81"/>
      <c r="J10" s="81"/>
      <c r="K10" s="81"/>
      <c r="L10" s="82"/>
      <c r="M10" s="76"/>
      <c r="N10" s="77"/>
      <c r="O10" s="52"/>
    </row>
    <row r="11" spans="1:16" ht="21" customHeight="1" x14ac:dyDescent="0.25">
      <c r="A11" s="52"/>
      <c r="B11" s="79" t="s">
        <v>7</v>
      </c>
      <c r="C11" s="83"/>
      <c r="D11" s="84"/>
      <c r="E11" s="84"/>
      <c r="F11" s="84"/>
      <c r="G11" s="84"/>
      <c r="H11" s="84"/>
      <c r="I11" s="84"/>
      <c r="J11" s="84"/>
      <c r="K11" s="84"/>
      <c r="L11" s="85"/>
      <c r="M11" s="76"/>
      <c r="N11" s="77"/>
      <c r="O11" s="52"/>
    </row>
    <row r="12" spans="1:16" ht="45" customHeight="1" x14ac:dyDescent="0.25">
      <c r="A12" s="52"/>
      <c r="B12" s="222" t="s">
        <v>62</v>
      </c>
      <c r="C12" s="83"/>
      <c r="D12" s="84"/>
      <c r="E12" s="84"/>
      <c r="F12" s="84"/>
      <c r="G12" s="84"/>
      <c r="H12" s="84"/>
      <c r="I12" s="84"/>
      <c r="J12" s="84"/>
      <c r="K12" s="84"/>
      <c r="L12" s="85"/>
      <c r="M12" s="76"/>
      <c r="N12" s="77"/>
      <c r="O12" s="52"/>
    </row>
    <row r="13" spans="1:16" s="78" customFormat="1" ht="15" x14ac:dyDescent="0.25">
      <c r="A13" s="70"/>
      <c r="B13" s="223"/>
      <c r="C13" s="86"/>
      <c r="D13" s="87"/>
      <c r="E13" s="87"/>
      <c r="F13" s="87"/>
      <c r="G13" s="87"/>
      <c r="H13" s="87"/>
      <c r="I13" s="87"/>
      <c r="J13" s="87"/>
      <c r="K13" s="87"/>
      <c r="L13" s="88"/>
      <c r="M13" s="76"/>
      <c r="N13" s="77"/>
      <c r="O13" s="70"/>
    </row>
    <row r="14" spans="1:16" ht="21" customHeight="1" x14ac:dyDescent="0.25">
      <c r="A14" s="52"/>
      <c r="B14" s="224"/>
      <c r="C14" s="89"/>
      <c r="D14" s="90"/>
      <c r="E14" s="90"/>
      <c r="F14" s="90"/>
      <c r="G14" s="90"/>
      <c r="H14" s="90"/>
      <c r="I14" s="90"/>
      <c r="J14" s="90"/>
      <c r="K14" s="90"/>
      <c r="L14" s="91"/>
      <c r="M14" s="92"/>
      <c r="N14" s="93"/>
      <c r="O14" s="52"/>
    </row>
    <row r="15" spans="1:16" ht="21" customHeight="1" x14ac:dyDescent="0.25">
      <c r="A15" s="52"/>
      <c r="B15" s="51"/>
      <c r="C15" s="94"/>
      <c r="D15" s="94"/>
      <c r="E15" s="95"/>
      <c r="F15" s="93"/>
      <c r="G15" s="93"/>
      <c r="H15" s="96"/>
      <c r="I15" s="93"/>
      <c r="J15" s="96"/>
      <c r="K15" s="93"/>
      <c r="L15" s="97"/>
      <c r="M15" s="92"/>
      <c r="N15" s="93"/>
      <c r="O15" s="52"/>
    </row>
    <row r="16" spans="1:16" ht="21" customHeight="1" x14ac:dyDescent="0.25">
      <c r="B16" s="225" t="s">
        <v>43</v>
      </c>
      <c r="C16" s="225"/>
      <c r="D16" s="225"/>
      <c r="E16" s="98"/>
      <c r="F16" s="98"/>
      <c r="G16" s="98"/>
      <c r="H16" s="99"/>
      <c r="I16" s="99"/>
      <c r="J16" s="98"/>
      <c r="K16" s="99"/>
      <c r="L16" s="98"/>
      <c r="M16" s="51"/>
    </row>
    <row r="17" spans="1:15" ht="21" customHeight="1" x14ac:dyDescent="0.25">
      <c r="B17" s="79" t="s">
        <v>11</v>
      </c>
      <c r="C17" s="80"/>
      <c r="D17" s="81"/>
      <c r="E17" s="81"/>
      <c r="F17" s="81"/>
      <c r="G17" s="81"/>
      <c r="H17" s="81"/>
      <c r="I17" s="81"/>
      <c r="J17" s="81"/>
      <c r="K17" s="81"/>
      <c r="L17" s="82"/>
      <c r="M17" s="51"/>
    </row>
    <row r="18" spans="1:15" ht="21" customHeight="1" x14ac:dyDescent="0.25">
      <c r="B18" s="79" t="s">
        <v>12</v>
      </c>
      <c r="C18" s="80"/>
      <c r="D18" s="81"/>
      <c r="E18" s="81"/>
      <c r="F18" s="81"/>
      <c r="G18" s="81"/>
      <c r="H18" s="81"/>
      <c r="I18" s="81"/>
      <c r="J18" s="81"/>
      <c r="K18" s="81"/>
      <c r="L18" s="82"/>
      <c r="M18" s="51"/>
    </row>
    <row r="19" spans="1:15" ht="21" customHeight="1" x14ac:dyDescent="0.25">
      <c r="B19" s="79" t="s">
        <v>4</v>
      </c>
      <c r="C19" s="80"/>
      <c r="D19" s="81"/>
      <c r="E19" s="81"/>
      <c r="F19" s="81"/>
      <c r="G19" s="81"/>
      <c r="H19" s="81"/>
      <c r="I19" s="81"/>
      <c r="J19" s="81"/>
      <c r="K19" s="81"/>
      <c r="L19" s="82"/>
      <c r="M19" s="51"/>
    </row>
    <row r="20" spans="1:15" ht="21" customHeight="1" x14ac:dyDescent="0.25">
      <c r="B20" s="79" t="s">
        <v>5</v>
      </c>
      <c r="C20" s="80"/>
      <c r="D20" s="81"/>
      <c r="E20" s="81"/>
      <c r="F20" s="81"/>
      <c r="G20" s="81"/>
      <c r="H20" s="81"/>
      <c r="I20" s="81"/>
      <c r="J20" s="81"/>
      <c r="K20" s="81"/>
      <c r="L20" s="82"/>
      <c r="M20" s="51"/>
    </row>
    <row r="21" spans="1:15" ht="21" customHeight="1" x14ac:dyDescent="0.25">
      <c r="B21" s="79" t="s">
        <v>6</v>
      </c>
      <c r="C21" s="80"/>
      <c r="D21" s="81"/>
      <c r="E21" s="81"/>
      <c r="F21" s="81"/>
      <c r="G21" s="81"/>
      <c r="H21" s="81"/>
      <c r="I21" s="81"/>
      <c r="J21" s="81"/>
      <c r="K21" s="81"/>
      <c r="L21" s="82"/>
      <c r="M21" s="51"/>
    </row>
    <row r="22" spans="1:15" ht="21" customHeight="1" x14ac:dyDescent="0.25">
      <c r="B22" s="79" t="s">
        <v>7</v>
      </c>
      <c r="C22" s="80"/>
      <c r="D22" s="81"/>
      <c r="E22" s="81"/>
      <c r="F22" s="81"/>
      <c r="G22" s="81"/>
      <c r="H22" s="81"/>
      <c r="I22" s="81"/>
      <c r="J22" s="81"/>
      <c r="K22" s="81"/>
      <c r="L22" s="82"/>
      <c r="M22" s="51"/>
    </row>
    <row r="23" spans="1:15" ht="21" customHeight="1" x14ac:dyDescent="0.25">
      <c r="A23" s="52"/>
      <c r="B23" s="51"/>
      <c r="C23" s="94"/>
      <c r="D23" s="94"/>
      <c r="E23" s="95"/>
      <c r="F23" s="93"/>
      <c r="G23" s="93"/>
      <c r="H23" s="96"/>
      <c r="I23" s="93"/>
      <c r="J23" s="96"/>
      <c r="K23" s="93"/>
      <c r="L23" s="97"/>
      <c r="M23" s="92"/>
      <c r="N23" s="93"/>
      <c r="O23" s="52"/>
    </row>
    <row r="24" spans="1:15" ht="21" customHeight="1" thickBot="1" x14ac:dyDescent="0.3">
      <c r="A24" s="52"/>
      <c r="B24" s="71" t="s">
        <v>42</v>
      </c>
      <c r="C24" s="72"/>
      <c r="D24" s="72"/>
      <c r="E24" s="100"/>
      <c r="F24" s="101"/>
      <c r="G24" s="101"/>
      <c r="H24" s="102"/>
      <c r="I24" s="101"/>
      <c r="J24" s="103"/>
      <c r="L24" s="102"/>
      <c r="M24" s="104"/>
      <c r="N24" s="77"/>
      <c r="O24" s="52"/>
    </row>
    <row r="25" spans="1:15" s="108" customFormat="1" ht="30" customHeight="1" thickBot="1" x14ac:dyDescent="0.3">
      <c r="A25" s="105"/>
      <c r="B25" s="106" t="s">
        <v>9</v>
      </c>
      <c r="C25" s="107" t="s">
        <v>10</v>
      </c>
      <c r="D25" s="226" t="s">
        <v>8</v>
      </c>
      <c r="E25" s="227"/>
      <c r="F25" s="228"/>
    </row>
    <row r="26" spans="1:15" ht="21" customHeight="1" x14ac:dyDescent="0.25">
      <c r="A26" s="52"/>
      <c r="B26" s="109"/>
      <c r="C26" s="110"/>
      <c r="D26" s="229"/>
      <c r="E26" s="230"/>
      <c r="F26" s="231"/>
      <c r="M26" s="51"/>
    </row>
    <row r="27" spans="1:15" ht="21" customHeight="1" x14ac:dyDescent="0.25">
      <c r="A27" s="52"/>
      <c r="B27" s="80"/>
      <c r="C27" s="111"/>
      <c r="D27" s="219"/>
      <c r="E27" s="220"/>
      <c r="F27" s="221"/>
      <c r="M27" s="51"/>
    </row>
    <row r="28" spans="1:15" ht="21" customHeight="1" x14ac:dyDescent="0.25">
      <c r="A28" s="52"/>
      <c r="B28" s="80"/>
      <c r="C28" s="111"/>
      <c r="D28" s="219"/>
      <c r="E28" s="220"/>
      <c r="F28" s="221"/>
      <c r="M28" s="51"/>
    </row>
    <row r="29" spans="1:15" ht="21" customHeight="1" x14ac:dyDescent="0.25">
      <c r="A29" s="52"/>
      <c r="B29" s="80"/>
      <c r="C29" s="111"/>
      <c r="D29" s="219"/>
      <c r="E29" s="220"/>
      <c r="F29" s="221"/>
      <c r="M29" s="51"/>
    </row>
    <row r="30" spans="1:15" ht="21" customHeight="1" x14ac:dyDescent="0.25">
      <c r="A30" s="52"/>
      <c r="B30" s="80"/>
      <c r="C30" s="111"/>
      <c r="D30" s="219"/>
      <c r="E30" s="220"/>
      <c r="F30" s="221"/>
      <c r="M30" s="51"/>
    </row>
    <row r="31" spans="1:15" ht="21" customHeight="1" x14ac:dyDescent="0.25">
      <c r="B31" s="80"/>
      <c r="C31" s="111"/>
      <c r="D31" s="219"/>
      <c r="E31" s="220"/>
      <c r="F31" s="221"/>
      <c r="M31" s="51"/>
    </row>
    <row r="32" spans="1:15" ht="21" customHeight="1" x14ac:dyDescent="0.25">
      <c r="B32" s="80"/>
      <c r="C32" s="111"/>
      <c r="D32" s="219"/>
      <c r="E32" s="220"/>
      <c r="F32" s="221"/>
      <c r="M32" s="51"/>
    </row>
    <row r="33" spans="1:13" ht="21" customHeight="1" x14ac:dyDescent="0.25">
      <c r="B33" s="80"/>
      <c r="C33" s="111"/>
      <c r="D33" s="219"/>
      <c r="E33" s="220"/>
      <c r="F33" s="221"/>
      <c r="M33" s="51"/>
    </row>
    <row r="34" spans="1:13" ht="21" customHeight="1" thickBot="1" x14ac:dyDescent="0.3">
      <c r="B34" s="51"/>
      <c r="C34" s="51"/>
      <c r="D34" s="112"/>
      <c r="E34" s="51"/>
      <c r="M34" s="51"/>
    </row>
    <row r="35" spans="1:13" ht="87" customHeight="1" thickBot="1" x14ac:dyDescent="0.3">
      <c r="A35" s="70"/>
      <c r="B35" s="113" t="s">
        <v>35</v>
      </c>
      <c r="C35" s="114" t="s">
        <v>70</v>
      </c>
      <c r="D35" s="115" t="s">
        <v>63</v>
      </c>
      <c r="E35" s="51"/>
      <c r="M35" s="51"/>
    </row>
    <row r="36" spans="1:13" s="78" customFormat="1" ht="21" customHeight="1" x14ac:dyDescent="0.25">
      <c r="A36" s="70"/>
      <c r="B36" s="116" t="s">
        <v>34</v>
      </c>
      <c r="C36" s="117"/>
      <c r="D36" s="118"/>
    </row>
    <row r="37" spans="1:13" ht="30.75" thickBot="1" x14ac:dyDescent="0.3">
      <c r="A37" s="70"/>
      <c r="B37" s="120" t="s">
        <v>64</v>
      </c>
      <c r="C37" s="121"/>
      <c r="D37" s="122"/>
      <c r="E37" s="51"/>
      <c r="M37" s="51"/>
    </row>
    <row r="38" spans="1:13" ht="21" customHeight="1" x14ac:dyDescent="0.25">
      <c r="B38" s="51" t="s">
        <v>71</v>
      </c>
      <c r="C38" s="51"/>
      <c r="D38" s="51"/>
      <c r="E38" s="51"/>
      <c r="M38" s="51"/>
    </row>
    <row r="39" spans="1:13" ht="21" customHeight="1" x14ac:dyDescent="0.25">
      <c r="B39" s="51"/>
      <c r="C39" s="51"/>
      <c r="D39" s="51"/>
      <c r="M39" s="51"/>
    </row>
    <row r="40" spans="1:13" ht="21" customHeight="1" x14ac:dyDescent="0.25">
      <c r="B40" s="51"/>
      <c r="C40" s="51"/>
      <c r="D40" s="51"/>
      <c r="M40" s="51"/>
    </row>
  </sheetData>
  <mergeCells count="11">
    <mergeCell ref="D28:F28"/>
    <mergeCell ref="B12:B14"/>
    <mergeCell ref="B16:D16"/>
    <mergeCell ref="D25:F25"/>
    <mergeCell ref="D26:F26"/>
    <mergeCell ref="D27:F27"/>
    <mergeCell ref="D29:F29"/>
    <mergeCell ref="D30:F30"/>
    <mergeCell ref="D31:F31"/>
    <mergeCell ref="D32:F32"/>
    <mergeCell ref="D33:F33"/>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oddHeader>&amp;L&amp;F&amp;R&amp;"Arial,Gras"&amp;P of &amp;N</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P36"/>
  <sheetViews>
    <sheetView showGridLines="0" zoomScale="75" zoomScaleNormal="75" workbookViewId="0">
      <selection activeCell="F7" sqref="F7"/>
    </sheetView>
  </sheetViews>
  <sheetFormatPr defaultColWidth="9.140625" defaultRowHeight="21" customHeight="1" x14ac:dyDescent="0.25"/>
  <cols>
    <col min="1" max="1" width="2.5703125" style="130" customWidth="1"/>
    <col min="2" max="2" width="25.28515625" style="130" customWidth="1"/>
    <col min="3" max="5" width="30.7109375" style="130" customWidth="1"/>
    <col min="6" max="6" width="30.5703125" style="130" customWidth="1"/>
    <col min="7" max="7" width="11.5703125" style="130" customWidth="1"/>
    <col min="8" max="8" width="6.85546875" style="130" customWidth="1"/>
    <col min="9" max="9" width="12.7109375" style="130" customWidth="1"/>
    <col min="10" max="10" width="12.5703125" style="130" customWidth="1"/>
    <col min="11" max="11" width="12.7109375" style="130" customWidth="1"/>
    <col min="12" max="12" width="16.7109375" style="130" customWidth="1"/>
    <col min="13" max="13" width="12.7109375" style="130" customWidth="1"/>
    <col min="14" max="16384" width="9.140625" style="130"/>
  </cols>
  <sheetData>
    <row r="1" spans="1:16" s="51" customFormat="1" ht="21" customHeight="1" x14ac:dyDescent="0.25">
      <c r="A1" s="40"/>
      <c r="B1" s="41" t="s">
        <v>30</v>
      </c>
      <c r="C1" s="124">
        <f>+'[1]Tables A'!C6</f>
        <v>0</v>
      </c>
      <c r="D1" s="45"/>
      <c r="E1" s="45"/>
      <c r="F1" s="125"/>
      <c r="M1" s="49"/>
      <c r="N1" s="48"/>
      <c r="O1" s="50"/>
      <c r="P1" s="40"/>
    </row>
    <row r="2" spans="1:16" s="58" customFormat="1" ht="21" customHeight="1" x14ac:dyDescent="0.25">
      <c r="A2" s="52"/>
      <c r="B2" s="126" t="str">
        <f>+'[1]Tables A'!B2</f>
        <v>CASE NUMBER - Case name</v>
      </c>
      <c r="C2" s="54"/>
      <c r="D2" s="54"/>
      <c r="E2" s="54"/>
      <c r="F2" s="127"/>
      <c r="M2" s="60"/>
      <c r="N2" s="57"/>
      <c r="O2" s="52"/>
    </row>
    <row r="3" spans="1:16" s="51" customFormat="1" ht="21" customHeight="1" x14ac:dyDescent="0.25">
      <c r="A3" s="40"/>
      <c r="B3" s="43" t="s">
        <v>33</v>
      </c>
      <c r="C3" s="43" t="str">
        <f>'[1]Tables A'!C3</f>
        <v>XXX to XXX</v>
      </c>
      <c r="D3" s="128"/>
      <c r="E3" s="128"/>
      <c r="F3" s="63"/>
      <c r="M3" s="64"/>
      <c r="N3" s="50"/>
      <c r="O3" s="40"/>
    </row>
    <row r="4" spans="1:16" ht="21" customHeight="1" x14ac:dyDescent="0.25">
      <c r="A4" s="40"/>
      <c r="B4" s="65"/>
      <c r="C4" s="65"/>
      <c r="D4" s="65"/>
      <c r="E4" s="65"/>
      <c r="F4" s="65"/>
      <c r="G4" s="129"/>
      <c r="H4" s="48"/>
    </row>
    <row r="5" spans="1:16" ht="21" customHeight="1" thickBot="1" x14ac:dyDescent="0.3">
      <c r="B5" s="131" t="s">
        <v>65</v>
      </c>
      <c r="G5" s="113"/>
      <c r="H5" s="94"/>
      <c r="I5" s="94"/>
      <c r="J5" s="94"/>
    </row>
    <row r="6" spans="1:16" s="136" customFormat="1" ht="57" customHeight="1" thickBot="1" x14ac:dyDescent="0.3">
      <c r="A6" s="132"/>
      <c r="B6" s="133" t="s">
        <v>18</v>
      </c>
      <c r="C6" s="133" t="s">
        <v>19</v>
      </c>
      <c r="D6" s="133" t="s">
        <v>20</v>
      </c>
      <c r="E6" s="115" t="s">
        <v>108</v>
      </c>
      <c r="F6" s="115" t="s">
        <v>109</v>
      </c>
      <c r="G6" s="134"/>
      <c r="H6" s="135"/>
    </row>
    <row r="7" spans="1:16" s="136" customFormat="1" ht="21" customHeight="1" x14ac:dyDescent="0.25">
      <c r="B7" s="137"/>
      <c r="C7" s="137"/>
      <c r="D7" s="137"/>
      <c r="E7" s="137"/>
      <c r="F7" s="137"/>
      <c r="G7" s="134"/>
      <c r="H7" s="135"/>
    </row>
    <row r="8" spans="1:16" s="136" customFormat="1" ht="21" customHeight="1" x14ac:dyDescent="0.25">
      <c r="B8" s="138"/>
      <c r="C8" s="138"/>
      <c r="D8" s="138"/>
      <c r="E8" s="138"/>
      <c r="F8" s="138"/>
      <c r="G8" s="134"/>
      <c r="H8" s="135"/>
    </row>
    <row r="9" spans="1:16" s="136" customFormat="1" ht="21" customHeight="1" x14ac:dyDescent="0.25">
      <c r="B9" s="138"/>
      <c r="C9" s="138"/>
      <c r="D9" s="138"/>
      <c r="E9" s="138"/>
      <c r="F9" s="138"/>
      <c r="G9" s="134"/>
      <c r="H9" s="135"/>
    </row>
    <row r="10" spans="1:16" s="136" customFormat="1" ht="21" customHeight="1" x14ac:dyDescent="0.25">
      <c r="B10" s="138"/>
      <c r="C10" s="138"/>
      <c r="D10" s="138"/>
      <c r="E10" s="138"/>
      <c r="F10" s="138"/>
      <c r="G10" s="134"/>
      <c r="H10" s="135"/>
    </row>
    <row r="11" spans="1:16" s="136" customFormat="1" ht="21" customHeight="1" x14ac:dyDescent="0.25">
      <c r="B11" s="138"/>
      <c r="C11" s="138"/>
      <c r="D11" s="138"/>
      <c r="E11" s="138"/>
      <c r="F11" s="138"/>
      <c r="G11" s="134"/>
      <c r="H11" s="135"/>
    </row>
    <row r="12" spans="1:16" s="136" customFormat="1" ht="25.5" customHeight="1" x14ac:dyDescent="0.25">
      <c r="B12" s="232" t="s">
        <v>36</v>
      </c>
      <c r="C12" s="233"/>
      <c r="D12" s="233"/>
      <c r="E12" s="233"/>
      <c r="F12" s="233"/>
      <c r="G12" s="134"/>
      <c r="H12" s="135"/>
    </row>
    <row r="13" spans="1:16" s="136" customFormat="1" ht="12.75" customHeight="1" x14ac:dyDescent="0.25">
      <c r="G13" s="134"/>
      <c r="H13" s="135"/>
    </row>
    <row r="14" spans="1:16" s="136" customFormat="1" ht="21" customHeight="1" x14ac:dyDescent="0.25">
      <c r="B14" s="134"/>
      <c r="C14" s="134"/>
      <c r="D14" s="134"/>
      <c r="E14" s="134"/>
      <c r="F14" s="134"/>
      <c r="G14" s="134"/>
      <c r="H14" s="135"/>
    </row>
    <row r="15" spans="1:16" s="136" customFormat="1" ht="21" customHeight="1" x14ac:dyDescent="0.25">
      <c r="B15" s="134"/>
      <c r="C15" s="134"/>
      <c r="D15" s="134"/>
      <c r="E15" s="134"/>
      <c r="F15" s="134"/>
      <c r="G15" s="134"/>
      <c r="H15" s="135"/>
    </row>
    <row r="16" spans="1:16" s="136" customFormat="1" ht="21" customHeight="1" x14ac:dyDescent="0.25">
      <c r="B16" s="134"/>
      <c r="C16" s="134"/>
      <c r="D16" s="134"/>
      <c r="E16" s="134"/>
      <c r="F16" s="134"/>
      <c r="G16" s="134"/>
      <c r="H16" s="135"/>
    </row>
    <row r="17" spans="2:8" s="136" customFormat="1" ht="21" customHeight="1" x14ac:dyDescent="0.25">
      <c r="B17" s="134"/>
      <c r="C17" s="134"/>
      <c r="D17" s="134"/>
      <c r="E17" s="134"/>
      <c r="F17" s="134"/>
      <c r="G17" s="134"/>
      <c r="H17" s="135"/>
    </row>
    <row r="18" spans="2:8" s="136" customFormat="1" ht="21" customHeight="1" x14ac:dyDescent="0.25">
      <c r="B18" s="134"/>
      <c r="C18" s="134"/>
      <c r="D18" s="134"/>
      <c r="E18" s="134"/>
      <c r="F18" s="134"/>
      <c r="G18" s="134"/>
      <c r="H18" s="135"/>
    </row>
    <row r="19" spans="2:8" s="136" customFormat="1" ht="21" customHeight="1" x14ac:dyDescent="0.25">
      <c r="B19" s="134"/>
      <c r="C19" s="134"/>
      <c r="D19" s="134"/>
      <c r="E19" s="134"/>
      <c r="F19" s="134"/>
      <c r="G19" s="134"/>
      <c r="H19" s="135"/>
    </row>
    <row r="20" spans="2:8" s="136" customFormat="1" ht="21" customHeight="1" x14ac:dyDescent="0.25">
      <c r="B20" s="134"/>
      <c r="C20" s="134"/>
      <c r="D20" s="134"/>
      <c r="E20" s="134"/>
      <c r="F20" s="134"/>
      <c r="G20" s="134"/>
      <c r="H20" s="135"/>
    </row>
    <row r="21" spans="2:8" s="136" customFormat="1" ht="21" customHeight="1" x14ac:dyDescent="0.25">
      <c r="B21" s="134"/>
      <c r="C21" s="134"/>
      <c r="D21" s="134"/>
      <c r="E21" s="134"/>
      <c r="F21" s="134"/>
      <c r="G21" s="134"/>
      <c r="H21" s="135"/>
    </row>
    <row r="22" spans="2:8" s="136" customFormat="1" ht="21" customHeight="1" x14ac:dyDescent="0.25">
      <c r="B22" s="134"/>
      <c r="C22" s="134"/>
      <c r="D22" s="134"/>
      <c r="E22" s="134"/>
      <c r="F22" s="134"/>
      <c r="G22" s="134"/>
      <c r="H22" s="135"/>
    </row>
    <row r="23" spans="2:8" s="136" customFormat="1" ht="21" customHeight="1" x14ac:dyDescent="0.25">
      <c r="B23" s="134"/>
      <c r="C23" s="134"/>
      <c r="D23" s="134"/>
      <c r="E23" s="134"/>
      <c r="F23" s="134"/>
      <c r="G23" s="134"/>
      <c r="H23" s="135"/>
    </row>
    <row r="24" spans="2:8" s="136" customFormat="1" ht="21" customHeight="1" x14ac:dyDescent="0.25">
      <c r="B24" s="134"/>
      <c r="C24" s="134"/>
      <c r="D24" s="134"/>
      <c r="E24" s="134"/>
      <c r="F24" s="134"/>
      <c r="G24" s="134"/>
      <c r="H24" s="135"/>
    </row>
    <row r="25" spans="2:8" s="136" customFormat="1" ht="21" customHeight="1" x14ac:dyDescent="0.25">
      <c r="B25" s="134"/>
      <c r="C25" s="134"/>
      <c r="D25" s="134"/>
      <c r="E25" s="134"/>
      <c r="F25" s="134"/>
      <c r="G25" s="134"/>
      <c r="H25" s="135"/>
    </row>
    <row r="26" spans="2:8" s="136" customFormat="1" ht="21" customHeight="1" x14ac:dyDescent="0.25">
      <c r="B26" s="134"/>
      <c r="C26" s="134"/>
      <c r="D26" s="134"/>
      <c r="E26" s="134"/>
      <c r="F26" s="134"/>
      <c r="G26" s="134"/>
      <c r="H26" s="135"/>
    </row>
    <row r="27" spans="2:8" s="136" customFormat="1" ht="21" customHeight="1" x14ac:dyDescent="0.25">
      <c r="B27" s="134"/>
      <c r="C27" s="134"/>
      <c r="D27" s="134"/>
      <c r="E27" s="134"/>
      <c r="F27" s="134"/>
      <c r="G27" s="134"/>
      <c r="H27" s="135"/>
    </row>
    <row r="28" spans="2:8" s="136" customFormat="1" ht="21" customHeight="1" x14ac:dyDescent="0.25">
      <c r="B28" s="134"/>
      <c r="C28" s="134"/>
      <c r="D28" s="134"/>
      <c r="E28" s="134"/>
      <c r="F28" s="134"/>
      <c r="G28" s="134"/>
      <c r="H28" s="135"/>
    </row>
    <row r="29" spans="2:8" s="136" customFormat="1" ht="21" customHeight="1" x14ac:dyDescent="0.25">
      <c r="B29" s="134"/>
      <c r="C29" s="134"/>
      <c r="D29" s="134"/>
      <c r="E29" s="134"/>
      <c r="F29" s="134"/>
      <c r="G29" s="134"/>
      <c r="H29" s="135"/>
    </row>
    <row r="30" spans="2:8" s="136" customFormat="1" ht="21" customHeight="1" x14ac:dyDescent="0.25">
      <c r="B30" s="134"/>
      <c r="C30" s="134"/>
      <c r="D30" s="134"/>
      <c r="E30" s="134"/>
      <c r="F30" s="134"/>
      <c r="G30" s="134"/>
      <c r="H30" s="135"/>
    </row>
    <row r="31" spans="2:8" s="136" customFormat="1" ht="21" customHeight="1" x14ac:dyDescent="0.25">
      <c r="B31" s="134"/>
      <c r="C31" s="134"/>
      <c r="D31" s="134"/>
      <c r="E31" s="134"/>
      <c r="F31" s="134"/>
      <c r="G31" s="134"/>
      <c r="H31" s="135"/>
    </row>
    <row r="32" spans="2:8" ht="21" customHeight="1" x14ac:dyDescent="0.25">
      <c r="B32" s="139"/>
      <c r="C32" s="139"/>
      <c r="D32" s="139"/>
      <c r="E32" s="139"/>
      <c r="F32" s="139"/>
      <c r="G32" s="139"/>
      <c r="H32" s="135"/>
    </row>
    <row r="33" spans="2:8" ht="21" customHeight="1" x14ac:dyDescent="0.25">
      <c r="B33" s="139"/>
      <c r="C33" s="139"/>
      <c r="D33" s="139"/>
      <c r="E33" s="139"/>
      <c r="F33" s="139"/>
      <c r="G33" s="139"/>
      <c r="H33" s="139"/>
    </row>
    <row r="34" spans="2:8" ht="21" customHeight="1" x14ac:dyDescent="0.25">
      <c r="B34" s="139"/>
      <c r="C34" s="139"/>
      <c r="D34" s="139"/>
      <c r="E34" s="139"/>
      <c r="F34" s="139"/>
      <c r="G34" s="139"/>
      <c r="H34" s="139"/>
    </row>
    <row r="35" spans="2:8" ht="21" customHeight="1" x14ac:dyDescent="0.25">
      <c r="B35" s="139"/>
      <c r="C35" s="139"/>
      <c r="D35" s="139"/>
      <c r="E35" s="139"/>
      <c r="F35" s="139"/>
      <c r="G35" s="139"/>
      <c r="H35" s="139"/>
    </row>
    <row r="36" spans="2:8" ht="21" customHeight="1" x14ac:dyDescent="0.25">
      <c r="B36" s="139"/>
      <c r="C36" s="139"/>
      <c r="D36" s="139"/>
      <c r="E36" s="139"/>
      <c r="F36" s="139"/>
      <c r="G36" s="139"/>
      <c r="H36" s="139"/>
    </row>
  </sheetData>
  <mergeCells count="1">
    <mergeCell ref="B12:F12"/>
  </mergeCells>
  <printOptions horizontalCentered="1"/>
  <pageMargins left="0.74803149606299213" right="0.74803149606299213" top="0.98425196850393704" bottom="0.98425196850393704" header="0.51181102362204722" footer="0.51181102362204722"/>
  <pageSetup paperSize="9" scale="73" orientation="portrait" r:id="rId1"/>
  <headerFooter alignWithMargins="0">
    <oddHeader>&amp;L&amp;F&amp;R&amp;P of &amp;N</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P36"/>
  <sheetViews>
    <sheetView showGridLines="0" zoomScale="75" zoomScaleNormal="75" workbookViewId="0">
      <selection activeCell="F3" sqref="F3:H3"/>
    </sheetView>
  </sheetViews>
  <sheetFormatPr defaultColWidth="9.140625" defaultRowHeight="21" customHeight="1" x14ac:dyDescent="0.25"/>
  <cols>
    <col min="1" max="1" width="2.5703125" style="51" customWidth="1"/>
    <col min="2" max="2" width="20.5703125" style="123" customWidth="1"/>
    <col min="3" max="3" width="28.5703125" style="123" bestFit="1" customWidth="1"/>
    <col min="4" max="4" width="21.28515625" style="51" customWidth="1"/>
    <col min="5" max="5" width="21.140625" style="51" customWidth="1"/>
    <col min="6" max="6" width="17.5703125" style="51" customWidth="1"/>
    <col min="7" max="7" width="12.5703125" style="51" customWidth="1"/>
    <col min="8" max="8" width="12.28515625" style="51" customWidth="1"/>
    <col min="9" max="9" width="10.7109375" style="51" customWidth="1"/>
    <col min="10" max="10" width="4.7109375" style="51" customWidth="1"/>
    <col min="11" max="16384" width="9.140625" style="51"/>
  </cols>
  <sheetData>
    <row r="1" spans="1:16" ht="21" customHeight="1" x14ac:dyDescent="0.25">
      <c r="A1" s="40"/>
      <c r="B1" s="41" t="s">
        <v>30</v>
      </c>
      <c r="C1" s="124">
        <f>+'[1]Tables A'!C6</f>
        <v>0</v>
      </c>
      <c r="D1" s="45" t="s">
        <v>31</v>
      </c>
      <c r="E1" s="155">
        <f>+'[1]Tables A'!H1</f>
        <v>36526</v>
      </c>
      <c r="F1" s="63"/>
      <c r="G1" s="63"/>
      <c r="H1" s="154"/>
      <c r="M1" s="49"/>
      <c r="N1" s="48"/>
      <c r="O1" s="50"/>
      <c r="P1" s="40"/>
    </row>
    <row r="2" spans="1:16" s="58" customFormat="1" ht="21" customHeight="1" x14ac:dyDescent="0.25">
      <c r="A2" s="52"/>
      <c r="B2" s="126" t="str">
        <f>+'[1]Tables A'!B2</f>
        <v>CASE NUMBER - Case name</v>
      </c>
      <c r="C2" s="54"/>
      <c r="D2" s="127"/>
      <c r="E2" s="54"/>
      <c r="F2" s="63"/>
      <c r="G2" s="252" t="s">
        <v>1</v>
      </c>
      <c r="H2" s="253" t="str">
        <f>+'[1]Tables A'!L2</f>
        <v>EUR</v>
      </c>
      <c r="M2" s="60"/>
      <c r="N2" s="57"/>
      <c r="O2" s="52"/>
    </row>
    <row r="3" spans="1:16" ht="21" customHeight="1" x14ac:dyDescent="0.25">
      <c r="A3" s="40"/>
      <c r="B3" s="43" t="s">
        <v>33</v>
      </c>
      <c r="C3" s="43" t="str">
        <f>'[1]Tables A'!C3</f>
        <v>XXX to XXX</v>
      </c>
      <c r="D3" s="63"/>
      <c r="E3" s="154"/>
      <c r="F3" s="63"/>
      <c r="G3" s="63"/>
      <c r="H3" s="63"/>
      <c r="M3" s="64"/>
      <c r="N3" s="50"/>
      <c r="O3" s="40"/>
    </row>
    <row r="4" spans="1:16" ht="21" customHeight="1" thickBot="1" x14ac:dyDescent="0.3">
      <c r="A4" s="40"/>
      <c r="B4" s="153"/>
      <c r="C4" s="129"/>
      <c r="D4" s="48"/>
      <c r="E4" s="48"/>
      <c r="F4" s="66"/>
      <c r="G4" s="48"/>
      <c r="H4" s="50"/>
      <c r="I4" s="40"/>
    </row>
    <row r="5" spans="1:16" ht="45.75" thickBot="1" x14ac:dyDescent="0.3">
      <c r="A5" s="70"/>
      <c r="B5" s="113" t="s">
        <v>110</v>
      </c>
      <c r="C5" s="71"/>
      <c r="D5" s="150" t="s">
        <v>21</v>
      </c>
      <c r="E5" s="115" t="s">
        <v>13</v>
      </c>
    </row>
    <row r="6" spans="1:16" s="78" customFormat="1" ht="18.75" customHeight="1" x14ac:dyDescent="0.25">
      <c r="A6" s="70"/>
      <c r="B6" s="116" t="s">
        <v>22</v>
      </c>
      <c r="C6" s="149"/>
      <c r="D6" s="148"/>
      <c r="E6" s="147"/>
    </row>
    <row r="7" spans="1:16" s="78" customFormat="1" ht="19.5" customHeight="1" x14ac:dyDescent="0.25">
      <c r="A7" s="70"/>
      <c r="B7" s="119" t="s">
        <v>39</v>
      </c>
      <c r="C7" s="146"/>
      <c r="D7" s="145"/>
      <c r="E7" s="144"/>
    </row>
    <row r="8" spans="1:16" ht="21.75" customHeight="1" thickBot="1" x14ac:dyDescent="0.3">
      <c r="A8" s="70"/>
      <c r="B8" s="234" t="s">
        <v>67</v>
      </c>
      <c r="C8" s="238"/>
      <c r="D8" s="143"/>
      <c r="E8" s="142"/>
    </row>
    <row r="9" spans="1:16" ht="19.5" customHeight="1" thickBot="1" x14ac:dyDescent="0.3">
      <c r="A9" s="70"/>
      <c r="B9" s="236" t="s">
        <v>23</v>
      </c>
      <c r="C9" s="237"/>
      <c r="D9" s="141">
        <f>SUM(D6:D8)</f>
        <v>0</v>
      </c>
      <c r="E9" s="140">
        <f>SUM(E6:E8)</f>
        <v>0</v>
      </c>
    </row>
    <row r="10" spans="1:16" s="130" customFormat="1" ht="15.75" thickBot="1" x14ac:dyDescent="0.3">
      <c r="B10" s="130" t="s">
        <v>37</v>
      </c>
    </row>
    <row r="11" spans="1:16" ht="45.75" thickBot="1" x14ac:dyDescent="0.3">
      <c r="A11" s="70"/>
      <c r="B11" s="113" t="s">
        <v>111</v>
      </c>
      <c r="C11" s="71"/>
      <c r="D11" s="150" t="s">
        <v>21</v>
      </c>
      <c r="E11" s="115" t="s">
        <v>13</v>
      </c>
    </row>
    <row r="12" spans="1:16" s="78" customFormat="1" ht="18.75" customHeight="1" x14ac:dyDescent="0.25">
      <c r="A12" s="70"/>
      <c r="B12" s="116" t="s">
        <v>22</v>
      </c>
      <c r="C12" s="149"/>
      <c r="D12" s="148"/>
      <c r="E12" s="147"/>
    </row>
    <row r="13" spans="1:16" s="78" customFormat="1" ht="19.5" customHeight="1" x14ac:dyDescent="0.25">
      <c r="A13" s="70"/>
      <c r="B13" s="119" t="s">
        <v>39</v>
      </c>
      <c r="C13" s="146"/>
      <c r="D13" s="145"/>
      <c r="E13" s="144"/>
    </row>
    <row r="14" spans="1:16" ht="21.75" customHeight="1" thickBot="1" x14ac:dyDescent="0.3">
      <c r="A14" s="70"/>
      <c r="B14" s="234" t="s">
        <v>67</v>
      </c>
      <c r="C14" s="238"/>
      <c r="D14" s="143"/>
      <c r="E14" s="142"/>
    </row>
    <row r="15" spans="1:16" ht="19.5" customHeight="1" thickBot="1" x14ac:dyDescent="0.3">
      <c r="A15" s="70"/>
      <c r="B15" s="236" t="s">
        <v>23</v>
      </c>
      <c r="C15" s="237"/>
      <c r="D15" s="141">
        <f>SUM(D12:D14)</f>
        <v>0</v>
      </c>
      <c r="E15" s="140">
        <f>SUM(E12:E14)</f>
        <v>0</v>
      </c>
    </row>
    <row r="16" spans="1:16" s="130" customFormat="1" ht="15.75" thickBot="1" x14ac:dyDescent="0.3">
      <c r="B16" s="130" t="s">
        <v>37</v>
      </c>
    </row>
    <row r="17" spans="1:5" ht="45.75" thickBot="1" x14ac:dyDescent="0.3">
      <c r="A17" s="70"/>
      <c r="B17" s="113" t="s">
        <v>44</v>
      </c>
      <c r="C17" s="71"/>
      <c r="D17" s="150" t="s">
        <v>21</v>
      </c>
      <c r="E17" s="115" t="s">
        <v>13</v>
      </c>
    </row>
    <row r="18" spans="1:5" s="78" customFormat="1" ht="18.75" customHeight="1" x14ac:dyDescent="0.25">
      <c r="A18" s="70"/>
      <c r="B18" s="116" t="s">
        <v>22</v>
      </c>
      <c r="C18" s="149"/>
      <c r="D18" s="148"/>
      <c r="E18" s="147"/>
    </row>
    <row r="19" spans="1:5" s="78" customFormat="1" ht="18.75" customHeight="1" x14ac:dyDescent="0.25">
      <c r="A19" s="70"/>
      <c r="B19" s="119" t="s">
        <v>39</v>
      </c>
      <c r="C19" s="146"/>
      <c r="D19" s="145"/>
      <c r="E19" s="144"/>
    </row>
    <row r="20" spans="1:5" ht="18.75" customHeight="1" thickBot="1" x14ac:dyDescent="0.3">
      <c r="A20" s="70"/>
      <c r="B20" s="234" t="s">
        <v>66</v>
      </c>
      <c r="C20" s="235"/>
      <c r="D20" s="143"/>
      <c r="E20" s="142"/>
    </row>
    <row r="21" spans="1:5" ht="22.5" customHeight="1" thickBot="1" x14ac:dyDescent="0.3">
      <c r="A21" s="70"/>
      <c r="B21" s="236" t="s">
        <v>24</v>
      </c>
      <c r="C21" s="237"/>
      <c r="D21" s="141">
        <f>SUM(D18:D20)</f>
        <v>0</v>
      </c>
      <c r="E21" s="140">
        <f>SUM(E18:E20)</f>
        <v>0</v>
      </c>
    </row>
    <row r="22" spans="1:5" s="130" customFormat="1" ht="15" x14ac:dyDescent="0.25">
      <c r="B22" s="130" t="s">
        <v>38</v>
      </c>
    </row>
    <row r="23" spans="1:5" ht="15.75" thickBot="1" x14ac:dyDescent="0.3">
      <c r="B23" s="151"/>
    </row>
    <row r="24" spans="1:5" ht="45.75" thickBot="1" x14ac:dyDescent="0.3">
      <c r="A24" s="70"/>
      <c r="B24" s="113" t="s">
        <v>112</v>
      </c>
      <c r="C24" s="71"/>
      <c r="D24" s="150" t="s">
        <v>21</v>
      </c>
      <c r="E24" s="115" t="s">
        <v>13</v>
      </c>
    </row>
    <row r="25" spans="1:5" s="78" customFormat="1" ht="18.75" customHeight="1" x14ac:dyDescent="0.25">
      <c r="A25" s="70"/>
      <c r="B25" s="116" t="s">
        <v>22</v>
      </c>
      <c r="C25" s="149"/>
      <c r="D25" s="148"/>
      <c r="E25" s="147"/>
    </row>
    <row r="26" spans="1:5" s="78" customFormat="1" ht="18.75" customHeight="1" x14ac:dyDescent="0.25">
      <c r="A26" s="70"/>
      <c r="B26" s="119" t="s">
        <v>39</v>
      </c>
      <c r="C26" s="146"/>
      <c r="D26" s="145"/>
      <c r="E26" s="144"/>
    </row>
    <row r="27" spans="1:5" ht="18.75" customHeight="1" thickBot="1" x14ac:dyDescent="0.3">
      <c r="A27" s="70"/>
      <c r="B27" s="234" t="s">
        <v>66</v>
      </c>
      <c r="C27" s="235"/>
      <c r="D27" s="143"/>
      <c r="E27" s="142"/>
    </row>
    <row r="28" spans="1:5" ht="22.5" customHeight="1" thickBot="1" x14ac:dyDescent="0.3">
      <c r="A28" s="70"/>
      <c r="B28" s="236" t="s">
        <v>25</v>
      </c>
      <c r="C28" s="237"/>
      <c r="D28" s="141"/>
      <c r="E28" s="140"/>
    </row>
    <row r="29" spans="1:5" ht="15" customHeight="1" x14ac:dyDescent="0.25">
      <c r="B29" s="130" t="s">
        <v>38</v>
      </c>
    </row>
    <row r="30" spans="1:5" ht="21" customHeight="1" thickBot="1" x14ac:dyDescent="0.3"/>
    <row r="31" spans="1:5" ht="45.75" thickBot="1" x14ac:dyDescent="0.3">
      <c r="A31" s="70"/>
      <c r="B31" s="113" t="s">
        <v>113</v>
      </c>
      <c r="C31" s="71"/>
      <c r="D31" s="150" t="s">
        <v>21</v>
      </c>
      <c r="E31" s="115" t="s">
        <v>13</v>
      </c>
    </row>
    <row r="32" spans="1:5" s="78" customFormat="1" ht="18.75" customHeight="1" x14ac:dyDescent="0.25">
      <c r="A32" s="70"/>
      <c r="B32" s="116" t="s">
        <v>22</v>
      </c>
      <c r="C32" s="149"/>
      <c r="D32" s="148"/>
      <c r="E32" s="147"/>
    </row>
    <row r="33" spans="1:5" s="78" customFormat="1" ht="18.75" customHeight="1" x14ac:dyDescent="0.25">
      <c r="A33" s="70"/>
      <c r="B33" s="119" t="s">
        <v>39</v>
      </c>
      <c r="C33" s="146"/>
      <c r="D33" s="145"/>
      <c r="E33" s="144"/>
    </row>
    <row r="34" spans="1:5" ht="18.75" customHeight="1" thickBot="1" x14ac:dyDescent="0.3">
      <c r="A34" s="70"/>
      <c r="B34" s="234" t="s">
        <v>66</v>
      </c>
      <c r="C34" s="235"/>
      <c r="D34" s="143"/>
      <c r="E34" s="142"/>
    </row>
    <row r="35" spans="1:5" ht="22.5" customHeight="1" thickBot="1" x14ac:dyDescent="0.3">
      <c r="A35" s="70"/>
      <c r="B35" s="236" t="s">
        <v>25</v>
      </c>
      <c r="C35" s="237"/>
      <c r="D35" s="141"/>
      <c r="E35" s="140"/>
    </row>
    <row r="36" spans="1:5" ht="15" customHeight="1" x14ac:dyDescent="0.25">
      <c r="B36" s="130" t="s">
        <v>38</v>
      </c>
    </row>
  </sheetData>
  <mergeCells count="10">
    <mergeCell ref="B34:C34"/>
    <mergeCell ref="B35:C35"/>
    <mergeCell ref="B28:C28"/>
    <mergeCell ref="B8:C8"/>
    <mergeCell ref="B9:C9"/>
    <mergeCell ref="B20:C20"/>
    <mergeCell ref="B21:C21"/>
    <mergeCell ref="B27:C27"/>
    <mergeCell ref="B14:C14"/>
    <mergeCell ref="B15:C15"/>
  </mergeCells>
  <printOptions horizontalCentered="1"/>
  <pageMargins left="0.74803149606299213" right="0.74803149606299213" top="0.98425196850393704" bottom="0.98425196850393704" header="0.51181102362204722" footer="0.51181102362204722"/>
  <pageSetup paperSize="9" scale="63" orientation="landscape" r:id="rId1"/>
  <headerFooter alignWithMargins="0">
    <oddHeader>&amp;L&amp;F&amp;R&amp;"Arial,Gras"&amp;P of &amp;N</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pageSetUpPr fitToPage="1"/>
  </sheetPr>
  <dimension ref="A1:P60"/>
  <sheetViews>
    <sheetView showGridLines="0" zoomScale="80" zoomScaleNormal="75" workbookViewId="0">
      <selection activeCell="G2" sqref="F2:G2"/>
    </sheetView>
  </sheetViews>
  <sheetFormatPr defaultColWidth="9.140625" defaultRowHeight="15" x14ac:dyDescent="0.25"/>
  <cols>
    <col min="1" max="1" width="2.5703125" style="51" customWidth="1"/>
    <col min="2" max="2" width="48.7109375" style="123" customWidth="1"/>
    <col min="3" max="3" width="14.7109375" style="123" customWidth="1"/>
    <col min="4" max="4" width="20.28515625" style="112" customWidth="1"/>
    <col min="5" max="5" width="21" style="51" customWidth="1"/>
    <col min="6" max="6" width="19.42578125" style="51" customWidth="1"/>
    <col min="7" max="7" width="12.5703125" style="51" customWidth="1"/>
    <col min="8" max="8" width="4.7109375" style="51" customWidth="1"/>
    <col min="9" max="9" width="10.7109375" style="51" customWidth="1"/>
    <col min="10" max="10" width="4.7109375" style="51" customWidth="1"/>
    <col min="11" max="16384" width="9.140625" style="51"/>
  </cols>
  <sheetData>
    <row r="1" spans="1:16" ht="21" customHeight="1" x14ac:dyDescent="0.25">
      <c r="A1" s="40"/>
      <c r="B1" s="41" t="s">
        <v>30</v>
      </c>
      <c r="C1" s="124">
        <f>+'[1]Tables A'!C6</f>
        <v>0</v>
      </c>
      <c r="D1" s="45" t="s">
        <v>31</v>
      </c>
      <c r="E1" s="155">
        <f>+'[1]Tables A'!H1</f>
        <v>36526</v>
      </c>
      <c r="F1" s="63"/>
      <c r="G1" s="63"/>
      <c r="M1" s="49"/>
      <c r="N1" s="48"/>
      <c r="O1" s="50"/>
      <c r="P1" s="40"/>
    </row>
    <row r="2" spans="1:16" s="58" customFormat="1" ht="21" customHeight="1" x14ac:dyDescent="0.25">
      <c r="A2" s="52"/>
      <c r="B2" s="126" t="str">
        <f>+'[1]Tables A'!B2</f>
        <v>CASE NUMBER - Case name</v>
      </c>
      <c r="C2" s="54"/>
      <c r="D2" s="127"/>
      <c r="E2" s="128"/>
      <c r="F2" s="252" t="s">
        <v>1</v>
      </c>
      <c r="G2" s="253" t="str">
        <f>+'[1]Tables A'!L2</f>
        <v>EUR</v>
      </c>
      <c r="M2" s="60"/>
      <c r="N2" s="57"/>
      <c r="O2" s="52"/>
    </row>
    <row r="3" spans="1:16" ht="21" customHeight="1" x14ac:dyDescent="0.25">
      <c r="A3" s="40"/>
      <c r="B3" s="43" t="s">
        <v>33</v>
      </c>
      <c r="C3" s="43" t="str">
        <f>'[1]Tables A'!C3</f>
        <v>XXX to XXX</v>
      </c>
      <c r="D3" s="63"/>
      <c r="E3" s="128"/>
      <c r="F3" s="128"/>
      <c r="G3" s="128"/>
      <c r="M3" s="64"/>
      <c r="N3" s="50"/>
      <c r="O3" s="40"/>
    </row>
    <row r="4" spans="1:16" x14ac:dyDescent="0.25">
      <c r="A4" s="40"/>
      <c r="B4" s="153"/>
      <c r="C4" s="129"/>
      <c r="D4" s="156"/>
      <c r="E4" s="48"/>
      <c r="F4" s="66"/>
      <c r="G4" s="48"/>
      <c r="H4" s="50"/>
      <c r="I4" s="40"/>
    </row>
    <row r="5" spans="1:16" x14ac:dyDescent="0.25">
      <c r="A5" s="70"/>
      <c r="B5" s="130"/>
      <c r="C5" s="130"/>
      <c r="D5" s="130"/>
      <c r="E5" s="130"/>
      <c r="F5" s="130"/>
    </row>
    <row r="6" spans="1:16" s="78" customFormat="1" ht="18.75" customHeight="1" thickBot="1" x14ac:dyDescent="0.3">
      <c r="A6" s="70"/>
      <c r="B6" s="113" t="s">
        <v>114</v>
      </c>
      <c r="C6" s="129"/>
      <c r="D6" s="48"/>
      <c r="E6" s="152"/>
      <c r="F6" s="48"/>
    </row>
    <row r="7" spans="1:16" s="78" customFormat="1" ht="45.75" thickBot="1" x14ac:dyDescent="0.3">
      <c r="A7" s="70"/>
      <c r="B7" s="113" t="s">
        <v>45</v>
      </c>
      <c r="C7" s="71"/>
      <c r="D7" s="160"/>
      <c r="E7" s="150" t="s">
        <v>21</v>
      </c>
      <c r="F7" s="157" t="s">
        <v>13</v>
      </c>
    </row>
    <row r="8" spans="1:16" s="78" customFormat="1" ht="18.75" customHeight="1" x14ac:dyDescent="0.25">
      <c r="A8" s="70"/>
      <c r="B8" s="116" t="s">
        <v>27</v>
      </c>
      <c r="C8" s="149"/>
      <c r="D8" s="149"/>
      <c r="E8" s="158"/>
      <c r="F8" s="159"/>
    </row>
    <row r="9" spans="1:16" s="78" customFormat="1" ht="18.75" customHeight="1" thickBot="1" x14ac:dyDescent="0.3">
      <c r="A9" s="70"/>
      <c r="B9" s="161" t="s">
        <v>28</v>
      </c>
      <c r="C9" s="162"/>
      <c r="D9" s="162"/>
      <c r="E9" s="163"/>
      <c r="F9" s="164"/>
    </row>
    <row r="10" spans="1:16" s="78" customFormat="1" ht="19.5" customHeight="1" thickBot="1" x14ac:dyDescent="0.3">
      <c r="A10" s="70"/>
      <c r="B10" s="113" t="s">
        <v>68</v>
      </c>
      <c r="C10" s="71"/>
      <c r="D10" s="160"/>
    </row>
    <row r="11" spans="1:16" ht="19.5" customHeight="1" x14ac:dyDescent="0.25">
      <c r="A11" s="70"/>
      <c r="B11" s="116" t="s">
        <v>27</v>
      </c>
      <c r="C11" s="149"/>
      <c r="D11" s="149"/>
      <c r="E11" s="158"/>
      <c r="F11" s="159"/>
    </row>
    <row r="12" spans="1:16" ht="15.75" thickBot="1" x14ac:dyDescent="0.3">
      <c r="B12" s="161" t="s">
        <v>28</v>
      </c>
      <c r="C12" s="162"/>
      <c r="D12" s="162"/>
      <c r="E12" s="163"/>
      <c r="F12" s="164"/>
    </row>
    <row r="13" spans="1:16" s="130" customFormat="1" ht="15.75" thickBot="1" x14ac:dyDescent="0.3">
      <c r="B13" s="113" t="s">
        <v>72</v>
      </c>
      <c r="C13" s="71"/>
      <c r="D13" s="160"/>
      <c r="E13" s="165"/>
      <c r="F13" s="166"/>
    </row>
    <row r="14" spans="1:16" x14ac:dyDescent="0.25">
      <c r="A14" s="70"/>
      <c r="B14" s="116" t="s">
        <v>27</v>
      </c>
      <c r="C14" s="149"/>
      <c r="D14" s="149"/>
      <c r="E14" s="158"/>
      <c r="F14" s="159"/>
    </row>
    <row r="15" spans="1:16" s="78" customFormat="1" ht="18.75" customHeight="1" thickBot="1" x14ac:dyDescent="0.3">
      <c r="A15" s="70"/>
      <c r="B15" s="161" t="s">
        <v>28</v>
      </c>
      <c r="C15" s="162"/>
      <c r="D15" s="162"/>
      <c r="E15" s="163"/>
      <c r="F15" s="164"/>
    </row>
    <row r="16" spans="1:16" s="78" customFormat="1" ht="19.5" customHeight="1" thickBot="1" x14ac:dyDescent="0.3">
      <c r="A16" s="70"/>
      <c r="B16" s="113" t="s">
        <v>73</v>
      </c>
      <c r="C16" s="71"/>
      <c r="D16" s="160"/>
      <c r="E16" s="165"/>
      <c r="F16" s="166"/>
    </row>
    <row r="17" spans="1:6" ht="19.5" customHeight="1" x14ac:dyDescent="0.25">
      <c r="A17" s="70"/>
      <c r="B17" s="116" t="s">
        <v>27</v>
      </c>
      <c r="C17" s="149"/>
      <c r="D17" s="149"/>
      <c r="E17" s="158"/>
      <c r="F17" s="159"/>
    </row>
    <row r="18" spans="1:6" s="130" customFormat="1" ht="15.75" thickBot="1" x14ac:dyDescent="0.3">
      <c r="B18" s="161" t="s">
        <v>28</v>
      </c>
      <c r="C18" s="162"/>
      <c r="D18" s="162"/>
      <c r="E18" s="163"/>
      <c r="F18" s="164"/>
    </row>
    <row r="19" spans="1:6" x14ac:dyDescent="0.25">
      <c r="E19" s="112"/>
    </row>
    <row r="20" spans="1:6" s="78" customFormat="1" ht="18.75" customHeight="1" thickBot="1" x14ac:dyDescent="0.3">
      <c r="A20" s="70"/>
      <c r="B20" s="113" t="s">
        <v>115</v>
      </c>
      <c r="C20" s="129"/>
      <c r="D20" s="48"/>
      <c r="E20" s="152"/>
      <c r="F20" s="48"/>
    </row>
    <row r="21" spans="1:6" s="78" customFormat="1" ht="45.75" thickBot="1" x14ac:dyDescent="0.3">
      <c r="A21" s="70"/>
      <c r="B21" s="113" t="s">
        <v>45</v>
      </c>
      <c r="C21" s="71"/>
      <c r="D21" s="160"/>
      <c r="E21" s="150" t="s">
        <v>21</v>
      </c>
      <c r="F21" s="157" t="s">
        <v>13</v>
      </c>
    </row>
    <row r="22" spans="1:6" s="78" customFormat="1" ht="18.75" customHeight="1" x14ac:dyDescent="0.25">
      <c r="A22" s="70"/>
      <c r="B22" s="116" t="s">
        <v>27</v>
      </c>
      <c r="C22" s="149"/>
      <c r="D22" s="149"/>
      <c r="E22" s="158"/>
      <c r="F22" s="159"/>
    </row>
    <row r="23" spans="1:6" s="78" customFormat="1" ht="18.75" customHeight="1" thickBot="1" x14ac:dyDescent="0.3">
      <c r="A23" s="70"/>
      <c r="B23" s="161" t="s">
        <v>28</v>
      </c>
      <c r="C23" s="162"/>
      <c r="D23" s="162"/>
      <c r="E23" s="163"/>
      <c r="F23" s="164"/>
    </row>
    <row r="24" spans="1:6" s="78" customFormat="1" ht="19.5" customHeight="1" thickBot="1" x14ac:dyDescent="0.3">
      <c r="A24" s="70"/>
      <c r="B24" s="113" t="s">
        <v>68</v>
      </c>
      <c r="C24" s="71"/>
      <c r="D24" s="160"/>
    </row>
    <row r="25" spans="1:6" ht="19.5" customHeight="1" x14ac:dyDescent="0.25">
      <c r="A25" s="70"/>
      <c r="B25" s="116" t="s">
        <v>27</v>
      </c>
      <c r="C25" s="149"/>
      <c r="D25" s="149"/>
      <c r="E25" s="158"/>
      <c r="F25" s="159"/>
    </row>
    <row r="26" spans="1:6" ht="15.75" thickBot="1" x14ac:dyDescent="0.3">
      <c r="B26" s="161" t="s">
        <v>28</v>
      </c>
      <c r="C26" s="162"/>
      <c r="D26" s="162"/>
      <c r="E26" s="163"/>
      <c r="F26" s="164"/>
    </row>
    <row r="27" spans="1:6" s="130" customFormat="1" ht="15.75" thickBot="1" x14ac:dyDescent="0.3">
      <c r="B27" s="113" t="s">
        <v>72</v>
      </c>
      <c r="C27" s="71"/>
      <c r="D27" s="160"/>
      <c r="E27" s="165"/>
      <c r="F27" s="166"/>
    </row>
    <row r="28" spans="1:6" x14ac:dyDescent="0.25">
      <c r="A28" s="70"/>
      <c r="B28" s="116" t="s">
        <v>27</v>
      </c>
      <c r="C28" s="149"/>
      <c r="D28" s="149"/>
      <c r="E28" s="158"/>
      <c r="F28" s="159"/>
    </row>
    <row r="29" spans="1:6" s="78" customFormat="1" ht="18.75" customHeight="1" thickBot="1" x14ac:dyDescent="0.3">
      <c r="A29" s="70"/>
      <c r="B29" s="161" t="s">
        <v>28</v>
      </c>
      <c r="C29" s="162"/>
      <c r="D29" s="162"/>
      <c r="E29" s="163"/>
      <c r="F29" s="164"/>
    </row>
    <row r="30" spans="1:6" s="78" customFormat="1" ht="19.5" customHeight="1" thickBot="1" x14ac:dyDescent="0.3">
      <c r="A30" s="70"/>
      <c r="B30" s="113" t="s">
        <v>73</v>
      </c>
      <c r="C30" s="71"/>
      <c r="D30" s="160"/>
      <c r="E30" s="165"/>
      <c r="F30" s="166"/>
    </row>
    <row r="31" spans="1:6" ht="19.5" customHeight="1" x14ac:dyDescent="0.25">
      <c r="A31" s="70"/>
      <c r="B31" s="116" t="s">
        <v>27</v>
      </c>
      <c r="C31" s="149"/>
      <c r="D31" s="149"/>
      <c r="E31" s="158"/>
      <c r="F31" s="159"/>
    </row>
    <row r="32" spans="1:6" s="130" customFormat="1" ht="15.75" thickBot="1" x14ac:dyDescent="0.3">
      <c r="B32" s="161" t="s">
        <v>28</v>
      </c>
      <c r="C32" s="162"/>
      <c r="D32" s="162"/>
      <c r="E32" s="163"/>
      <c r="F32" s="164"/>
    </row>
    <row r="33" spans="1:8" x14ac:dyDescent="0.25">
      <c r="E33" s="112"/>
    </row>
    <row r="34" spans="1:8" s="130" customFormat="1" x14ac:dyDescent="0.25">
      <c r="B34" s="123"/>
      <c r="C34" s="123"/>
      <c r="D34" s="112"/>
      <c r="E34" s="112"/>
      <c r="F34" s="51"/>
    </row>
    <row r="35" spans="1:8" s="130" customFormat="1" ht="15.75" thickBot="1" x14ac:dyDescent="0.3">
      <c r="B35" s="113" t="s">
        <v>69</v>
      </c>
      <c r="C35" s="129"/>
      <c r="D35" s="156"/>
      <c r="E35" s="48"/>
      <c r="F35" s="152"/>
    </row>
    <row r="36" spans="1:8" s="130" customFormat="1" ht="45.75" thickBot="1" x14ac:dyDescent="0.3">
      <c r="B36" s="113" t="s">
        <v>45</v>
      </c>
      <c r="C36" s="71"/>
      <c r="D36" s="160"/>
      <c r="E36" s="150" t="s">
        <v>21</v>
      </c>
      <c r="F36" s="157" t="s">
        <v>13</v>
      </c>
    </row>
    <row r="37" spans="1:8" s="130" customFormat="1" x14ac:dyDescent="0.25">
      <c r="B37" s="116" t="s">
        <v>27</v>
      </c>
      <c r="C37" s="149"/>
      <c r="D37" s="149"/>
      <c r="E37" s="158"/>
      <c r="F37" s="159"/>
    </row>
    <row r="38" spans="1:8" s="130" customFormat="1" ht="15.75" thickBot="1" x14ac:dyDescent="0.3">
      <c r="B38" s="161" t="s">
        <v>28</v>
      </c>
      <c r="C38" s="162"/>
      <c r="D38" s="162"/>
      <c r="E38" s="163"/>
      <c r="F38" s="164"/>
    </row>
    <row r="39" spans="1:8" ht="15.75" thickBot="1" x14ac:dyDescent="0.3">
      <c r="A39" s="40"/>
      <c r="B39" s="113" t="s">
        <v>68</v>
      </c>
      <c r="C39" s="71"/>
      <c r="D39" s="160"/>
      <c r="G39" s="50"/>
      <c r="H39" s="40"/>
    </row>
    <row r="40" spans="1:8" x14ac:dyDescent="0.25">
      <c r="A40" s="70"/>
      <c r="B40" s="116" t="s">
        <v>27</v>
      </c>
      <c r="C40" s="149"/>
      <c r="D40" s="149"/>
      <c r="E40" s="158"/>
      <c r="F40" s="159"/>
    </row>
    <row r="41" spans="1:8" s="78" customFormat="1" ht="18.75" customHeight="1" thickBot="1" x14ac:dyDescent="0.3">
      <c r="A41" s="70"/>
      <c r="B41" s="161" t="s">
        <v>28</v>
      </c>
      <c r="C41" s="162"/>
      <c r="D41" s="162"/>
      <c r="E41" s="163"/>
      <c r="F41" s="164"/>
    </row>
    <row r="42" spans="1:8" s="78" customFormat="1" ht="19.5" customHeight="1" thickBot="1" x14ac:dyDescent="0.3">
      <c r="A42" s="70"/>
      <c r="B42" s="113" t="s">
        <v>72</v>
      </c>
      <c r="C42" s="71"/>
      <c r="D42" s="160"/>
      <c r="E42" s="165"/>
      <c r="F42" s="166"/>
    </row>
    <row r="43" spans="1:8" x14ac:dyDescent="0.25">
      <c r="A43" s="70"/>
      <c r="B43" s="116" t="s">
        <v>27</v>
      </c>
      <c r="C43" s="149"/>
      <c r="D43" s="149"/>
      <c r="E43" s="158"/>
      <c r="F43" s="159"/>
    </row>
    <row r="44" spans="1:8" s="78" customFormat="1" ht="18.75" customHeight="1" thickBot="1" x14ac:dyDescent="0.3">
      <c r="A44" s="70"/>
      <c r="B44" s="161" t="s">
        <v>28</v>
      </c>
      <c r="C44" s="162"/>
      <c r="D44" s="162"/>
      <c r="E44" s="163"/>
      <c r="F44" s="164"/>
    </row>
    <row r="45" spans="1:8" s="78" customFormat="1" ht="19.5" customHeight="1" thickBot="1" x14ac:dyDescent="0.3">
      <c r="A45" s="70"/>
      <c r="B45" s="113" t="s">
        <v>73</v>
      </c>
      <c r="C45" s="71"/>
      <c r="D45" s="160"/>
      <c r="E45" s="165"/>
      <c r="F45" s="166"/>
    </row>
    <row r="46" spans="1:8" x14ac:dyDescent="0.25">
      <c r="A46" s="70"/>
      <c r="B46" s="116" t="s">
        <v>27</v>
      </c>
      <c r="C46" s="149"/>
      <c r="D46" s="167"/>
      <c r="E46" s="158"/>
      <c r="F46" s="159"/>
    </row>
    <row r="47" spans="1:8" s="78" customFormat="1" ht="18.75" customHeight="1" thickBot="1" x14ac:dyDescent="0.3">
      <c r="A47" s="70"/>
      <c r="B47" s="161" t="s">
        <v>28</v>
      </c>
      <c r="C47" s="162"/>
      <c r="D47" s="168"/>
      <c r="E47" s="163"/>
      <c r="F47" s="164"/>
    </row>
    <row r="48" spans="1:8" s="78" customFormat="1" ht="19.5" customHeight="1" x14ac:dyDescent="0.25">
      <c r="A48" s="70"/>
      <c r="B48" s="123"/>
      <c r="C48" s="123"/>
      <c r="D48" s="112"/>
      <c r="E48" s="51"/>
      <c r="F48" s="51"/>
    </row>
    <row r="51" spans="1:8" x14ac:dyDescent="0.25">
      <c r="A51" s="40"/>
      <c r="G51" s="48"/>
      <c r="H51" s="50"/>
    </row>
    <row r="52" spans="1:8" x14ac:dyDescent="0.25">
      <c r="A52" s="70"/>
    </row>
    <row r="53" spans="1:8" s="78" customFormat="1" ht="18.75" customHeight="1" x14ac:dyDescent="0.25">
      <c r="A53" s="70"/>
      <c r="B53" s="123"/>
      <c r="C53" s="123"/>
      <c r="D53" s="112"/>
      <c r="E53" s="51"/>
      <c r="F53" s="51"/>
    </row>
    <row r="54" spans="1:8" s="78" customFormat="1" ht="19.5" customHeight="1" x14ac:dyDescent="0.25">
      <c r="A54" s="70"/>
      <c r="B54" s="123"/>
      <c r="C54" s="123"/>
      <c r="D54" s="112"/>
      <c r="E54" s="51"/>
      <c r="F54" s="51"/>
    </row>
    <row r="55" spans="1:8" x14ac:dyDescent="0.25">
      <c r="A55" s="70"/>
    </row>
    <row r="56" spans="1:8" s="78" customFormat="1" ht="18.75" customHeight="1" x14ac:dyDescent="0.25">
      <c r="A56" s="70"/>
      <c r="B56" s="123"/>
      <c r="C56" s="123"/>
      <c r="D56" s="112"/>
      <c r="E56" s="51"/>
      <c r="F56" s="51"/>
    </row>
    <row r="57" spans="1:8" s="78" customFormat="1" ht="19.5" customHeight="1" x14ac:dyDescent="0.25">
      <c r="A57" s="70"/>
      <c r="B57" s="123"/>
      <c r="C57" s="123"/>
      <c r="D57" s="112"/>
      <c r="E57" s="51"/>
      <c r="F57" s="51"/>
    </row>
    <row r="58" spans="1:8" x14ac:dyDescent="0.25">
      <c r="A58" s="70"/>
    </row>
    <row r="59" spans="1:8" s="78" customFormat="1" ht="18.75" customHeight="1" x14ac:dyDescent="0.25">
      <c r="A59" s="70"/>
      <c r="B59" s="123"/>
      <c r="C59" s="123"/>
      <c r="D59" s="112"/>
      <c r="E59" s="51"/>
      <c r="F59" s="51"/>
    </row>
    <row r="60" spans="1:8" s="78" customFormat="1" ht="19.5" customHeight="1" x14ac:dyDescent="0.25">
      <c r="A60" s="70"/>
      <c r="B60" s="123"/>
      <c r="C60" s="123"/>
      <c r="D60" s="112"/>
      <c r="E60" s="51"/>
      <c r="F60" s="51"/>
    </row>
  </sheetData>
  <printOptions horizontalCentered="1"/>
  <pageMargins left="0.74803149606299213" right="0.74803149606299213" top="0.98425196850393704" bottom="0.98425196850393704" header="0.51181102362204722" footer="0.51181102362204722"/>
  <pageSetup paperSize="9" scale="66" orientation="portrait"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2"/>
  <sheetViews>
    <sheetView showGridLines="0" zoomScale="75" zoomScaleNormal="75" workbookViewId="0">
      <selection activeCell="G10" sqref="G10"/>
    </sheetView>
  </sheetViews>
  <sheetFormatPr defaultColWidth="9.140625" defaultRowHeight="21" customHeight="1" x14ac:dyDescent="0.2"/>
  <cols>
    <col min="1" max="1" width="2.5703125" style="3" customWidth="1"/>
    <col min="2" max="2" width="20.5703125" style="13" customWidth="1"/>
    <col min="3" max="4" width="14.7109375" style="13" customWidth="1"/>
    <col min="5" max="5" width="7.7109375" style="9" customWidth="1"/>
    <col min="6" max="6" width="41.7109375" style="3" customWidth="1"/>
    <col min="7" max="7" width="44.140625" style="3" customWidth="1"/>
    <col min="8" max="8" width="12.5703125" style="3" customWidth="1"/>
    <col min="9" max="9" width="14.5703125" style="3" customWidth="1"/>
    <col min="10" max="10" width="4.7109375" style="3" customWidth="1"/>
    <col min="11" max="11" width="10.7109375" style="3" customWidth="1"/>
    <col min="12" max="12" width="4.7109375" style="3" customWidth="1"/>
    <col min="13" max="16384" width="9.140625" style="3"/>
  </cols>
  <sheetData>
    <row r="1" spans="1:17" s="19" customFormat="1" ht="21" customHeight="1" x14ac:dyDescent="0.25">
      <c r="A1" s="18"/>
      <c r="B1" s="41" t="s">
        <v>30</v>
      </c>
      <c r="C1" s="124">
        <f>+'[1]Tables A'!C6</f>
        <v>0</v>
      </c>
      <c r="D1" s="154"/>
      <c r="E1" s="45" t="s">
        <v>31</v>
      </c>
      <c r="F1" s="155">
        <f>+'[1]Tables A'!H1</f>
        <v>36526</v>
      </c>
      <c r="G1" s="63"/>
      <c r="H1" s="63"/>
      <c r="N1" s="21"/>
      <c r="O1" s="20"/>
      <c r="P1" s="22"/>
      <c r="Q1" s="23"/>
    </row>
    <row r="2" spans="1:17" s="25" customFormat="1" ht="21" customHeight="1" x14ac:dyDescent="0.25">
      <c r="A2" s="24"/>
      <c r="B2" s="126" t="str">
        <f>+'[1]Tables A'!B2</f>
        <v>CASE NUMBER - Case name</v>
      </c>
      <c r="C2" s="54"/>
      <c r="D2" s="54"/>
      <c r="E2" s="54"/>
      <c r="F2" s="54"/>
      <c r="G2" s="252" t="s">
        <v>1</v>
      </c>
      <c r="H2" s="253" t="str">
        <f>+'[1]Tables A'!L2</f>
        <v>EUR</v>
      </c>
      <c r="N2" s="26"/>
      <c r="O2" s="27"/>
      <c r="P2" s="28"/>
    </row>
    <row r="3" spans="1:17" s="30" customFormat="1" ht="21" customHeight="1" x14ac:dyDescent="0.25">
      <c r="A3" s="29"/>
      <c r="B3" s="43" t="s">
        <v>33</v>
      </c>
      <c r="C3" s="43" t="str">
        <f>'[1]Tables A'!C3</f>
        <v>XXX to XXX</v>
      </c>
      <c r="D3" s="43"/>
      <c r="E3" s="128"/>
      <c r="F3" s="154"/>
      <c r="G3" s="154"/>
      <c r="H3" s="154"/>
      <c r="K3" s="25"/>
      <c r="N3" s="31"/>
      <c r="O3" s="32"/>
      <c r="P3" s="29"/>
    </row>
    <row r="4" spans="1:17" ht="21" customHeight="1" x14ac:dyDescent="0.2">
      <c r="A4" s="1"/>
      <c r="B4" s="10"/>
      <c r="C4" s="2"/>
      <c r="D4" s="2"/>
      <c r="E4" s="8"/>
      <c r="F4" s="6"/>
      <c r="G4" s="5"/>
      <c r="H4" s="6"/>
      <c r="I4" s="5"/>
      <c r="J4" s="7"/>
      <c r="K4" s="1"/>
    </row>
    <row r="5" spans="1:17" ht="21" customHeight="1" x14ac:dyDescent="0.25">
      <c r="B5" s="123"/>
      <c r="C5" s="123"/>
      <c r="D5" s="123"/>
      <c r="E5" s="112"/>
      <c r="F5" s="51"/>
      <c r="G5" s="51"/>
      <c r="H5" s="51"/>
      <c r="I5" s="51"/>
    </row>
    <row r="6" spans="1:17" ht="21" customHeight="1" thickBot="1" x14ac:dyDescent="0.3">
      <c r="A6" s="11"/>
      <c r="B6" s="71" t="s">
        <v>50</v>
      </c>
      <c r="C6" s="129"/>
      <c r="D6" s="129"/>
      <c r="E6" s="156"/>
      <c r="F6" s="48"/>
      <c r="G6" s="51"/>
      <c r="H6" s="51"/>
      <c r="I6" s="51"/>
    </row>
    <row r="7" spans="1:17" ht="33.75" customHeight="1" x14ac:dyDescent="0.25">
      <c r="A7" s="11"/>
      <c r="B7" s="243" t="s">
        <v>51</v>
      </c>
      <c r="C7" s="244"/>
      <c r="D7" s="244"/>
      <c r="E7" s="244"/>
      <c r="F7" s="188" t="s">
        <v>21</v>
      </c>
      <c r="G7" s="189" t="s">
        <v>13</v>
      </c>
      <c r="H7" s="190"/>
      <c r="I7" s="191"/>
      <c r="J7" s="15"/>
      <c r="K7" s="14"/>
      <c r="L7" s="14"/>
      <c r="M7" s="15"/>
      <c r="N7" s="15"/>
    </row>
    <row r="8" spans="1:17" ht="21" customHeight="1" x14ac:dyDescent="0.25">
      <c r="A8" s="11"/>
      <c r="B8" s="245" t="s">
        <v>47</v>
      </c>
      <c r="C8" s="246"/>
      <c r="D8" s="246"/>
      <c r="E8" s="246"/>
      <c r="F8" s="192"/>
      <c r="G8" s="193"/>
      <c r="H8" s="98"/>
      <c r="I8" s="99"/>
      <c r="J8" s="17"/>
      <c r="K8" s="17"/>
      <c r="L8" s="17"/>
      <c r="M8" s="16"/>
      <c r="N8" s="17"/>
    </row>
    <row r="9" spans="1:17" ht="21" customHeight="1" x14ac:dyDescent="0.25">
      <c r="A9" s="11"/>
      <c r="B9" s="239" t="s">
        <v>48</v>
      </c>
      <c r="C9" s="240"/>
      <c r="D9" s="240"/>
      <c r="E9" s="240"/>
      <c r="F9" s="194"/>
      <c r="G9" s="195"/>
      <c r="H9" s="51"/>
      <c r="I9" s="51"/>
    </row>
    <row r="10" spans="1:17" ht="21" customHeight="1" thickBot="1" x14ac:dyDescent="0.3">
      <c r="B10" s="241" t="s">
        <v>49</v>
      </c>
      <c r="C10" s="242"/>
      <c r="D10" s="242"/>
      <c r="E10" s="242"/>
      <c r="F10" s="196"/>
      <c r="G10" s="197"/>
      <c r="H10" s="51"/>
      <c r="I10" s="77"/>
      <c r="J10" s="4"/>
    </row>
    <row r="11" spans="1:17" ht="21" customHeight="1" x14ac:dyDescent="0.25">
      <c r="B11" s="123"/>
      <c r="C11" s="123"/>
      <c r="D11" s="123"/>
      <c r="E11" s="112"/>
      <c r="F11" s="51"/>
      <c r="G11" s="51"/>
      <c r="H11" s="51"/>
      <c r="I11" s="51"/>
    </row>
    <row r="12" spans="1:17" ht="21" customHeight="1" x14ac:dyDescent="0.25">
      <c r="B12" s="123"/>
      <c r="C12" s="123"/>
      <c r="D12" s="123"/>
      <c r="E12" s="112"/>
      <c r="F12" s="51"/>
      <c r="G12" s="51"/>
      <c r="H12" s="51"/>
      <c r="I12" s="51"/>
    </row>
    <row r="13" spans="1:17" ht="21" customHeight="1" x14ac:dyDescent="0.25">
      <c r="B13" s="123"/>
      <c r="C13" s="123"/>
      <c r="D13" s="123"/>
      <c r="E13" s="112"/>
      <c r="F13" s="51"/>
      <c r="G13" s="51"/>
      <c r="H13" s="51"/>
      <c r="I13" s="51"/>
    </row>
    <row r="14" spans="1:17" ht="21" customHeight="1" thickBot="1" x14ac:dyDescent="0.3">
      <c r="A14" s="11"/>
      <c r="B14" s="71" t="s">
        <v>52</v>
      </c>
      <c r="C14" s="129"/>
      <c r="D14" s="129"/>
      <c r="E14" s="156"/>
      <c r="F14" s="48"/>
      <c r="G14" s="51"/>
      <c r="H14" s="51"/>
      <c r="I14" s="51"/>
    </row>
    <row r="15" spans="1:17" ht="33.75" customHeight="1" x14ac:dyDescent="0.25">
      <c r="A15" s="11"/>
      <c r="B15" s="243" t="s">
        <v>51</v>
      </c>
      <c r="C15" s="244"/>
      <c r="D15" s="244"/>
      <c r="E15" s="244"/>
      <c r="F15" s="188" t="s">
        <v>21</v>
      </c>
      <c r="G15" s="189" t="s">
        <v>13</v>
      </c>
      <c r="H15" s="190"/>
      <c r="I15" s="191"/>
      <c r="J15" s="15"/>
      <c r="K15" s="14"/>
      <c r="L15" s="14"/>
      <c r="M15" s="15"/>
      <c r="N15" s="15"/>
    </row>
    <row r="16" spans="1:17" ht="21" customHeight="1" x14ac:dyDescent="0.25">
      <c r="A16" s="11"/>
      <c r="B16" s="247" t="s">
        <v>58</v>
      </c>
      <c r="C16" s="248"/>
      <c r="D16" s="248"/>
      <c r="E16" s="248"/>
      <c r="F16" s="192"/>
      <c r="G16" s="193"/>
      <c r="H16" s="98"/>
      <c r="I16" s="99"/>
      <c r="J16" s="17"/>
      <c r="K16" s="17"/>
      <c r="L16" s="17"/>
      <c r="M16" s="16"/>
      <c r="N16" s="17"/>
    </row>
    <row r="17" spans="1:14" ht="21" customHeight="1" x14ac:dyDescent="0.25">
      <c r="A17" s="11"/>
      <c r="B17" s="198" t="s">
        <v>53</v>
      </c>
      <c r="C17" s="199"/>
      <c r="D17" s="199"/>
      <c r="E17" s="200"/>
      <c r="F17" s="192"/>
      <c r="G17" s="193"/>
      <c r="H17" s="98"/>
      <c r="I17" s="99"/>
      <c r="J17" s="17"/>
      <c r="K17" s="17"/>
      <c r="L17" s="17"/>
      <c r="M17" s="16"/>
      <c r="N17" s="17"/>
    </row>
    <row r="18" spans="1:14" ht="21" customHeight="1" x14ac:dyDescent="0.25">
      <c r="A18" s="11"/>
      <c r="B18" s="201" t="s">
        <v>54</v>
      </c>
      <c r="C18" s="202"/>
      <c r="D18" s="202"/>
      <c r="E18" s="203"/>
      <c r="F18" s="192"/>
      <c r="G18" s="193"/>
      <c r="H18" s="98"/>
      <c r="I18" s="99"/>
      <c r="J18" s="17"/>
      <c r="K18" s="17"/>
      <c r="L18" s="17"/>
      <c r="M18" s="16"/>
      <c r="N18" s="17"/>
    </row>
    <row r="19" spans="1:14" ht="21" customHeight="1" x14ac:dyDescent="0.25">
      <c r="A19" s="11"/>
      <c r="B19" s="201" t="s">
        <v>55</v>
      </c>
      <c r="C19" s="202"/>
      <c r="D19" s="202"/>
      <c r="E19" s="203"/>
      <c r="F19" s="192"/>
      <c r="G19" s="193"/>
      <c r="H19" s="98"/>
      <c r="I19" s="99"/>
      <c r="J19" s="17"/>
      <c r="K19" s="17"/>
      <c r="L19" s="17"/>
      <c r="M19" s="16"/>
      <c r="N19" s="17"/>
    </row>
    <row r="20" spans="1:14" ht="21" customHeight="1" x14ac:dyDescent="0.25">
      <c r="A20" s="11"/>
      <c r="B20" s="239" t="s">
        <v>56</v>
      </c>
      <c r="C20" s="240"/>
      <c r="D20" s="240"/>
      <c r="E20" s="240"/>
      <c r="F20" s="194"/>
      <c r="G20" s="195"/>
      <c r="H20" s="51"/>
      <c r="I20" s="51"/>
    </row>
    <row r="21" spans="1:14" ht="21" customHeight="1" thickBot="1" x14ac:dyDescent="0.3">
      <c r="B21" s="241" t="s">
        <v>57</v>
      </c>
      <c r="C21" s="242"/>
      <c r="D21" s="242"/>
      <c r="E21" s="242"/>
      <c r="F21" s="196"/>
      <c r="G21" s="197"/>
      <c r="H21" s="51"/>
      <c r="I21" s="77"/>
      <c r="J21" s="4"/>
    </row>
    <row r="22" spans="1:14" ht="21" customHeight="1" x14ac:dyDescent="0.25">
      <c r="B22" s="123"/>
      <c r="C22" s="123"/>
      <c r="D22" s="123"/>
      <c r="E22" s="112"/>
      <c r="F22" s="51"/>
      <c r="G22" s="51"/>
      <c r="H22" s="51"/>
      <c r="I22" s="51"/>
    </row>
  </sheetData>
  <mergeCells count="8">
    <mergeCell ref="B20:E20"/>
    <mergeCell ref="B21:E21"/>
    <mergeCell ref="B10:E10"/>
    <mergeCell ref="B7:E7"/>
    <mergeCell ref="B8:E8"/>
    <mergeCell ref="B9:E9"/>
    <mergeCell ref="B15:E15"/>
    <mergeCell ref="B16:E16"/>
  </mergeCells>
  <phoneticPr fontId="6" type="noConversion"/>
  <printOptions horizontalCentered="1"/>
  <pageMargins left="0.74803149606299213" right="0.74803149606299213" top="0.98425196850393704" bottom="0.98425196850393704" header="0.51181102362204722" footer="0.51181102362204722"/>
  <pageSetup paperSize="9" scale="81" orientation="landscape" r:id="rId1"/>
  <headerFooter alignWithMargins="0">
    <oddHeader>&amp;L&amp;F&amp;R&amp;"Arial,Gras"&amp;P of &amp;N</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24"/>
  <sheetViews>
    <sheetView showGridLines="0" zoomScale="75" zoomScaleNormal="75" workbookViewId="0">
      <selection activeCell="B5" sqref="B5"/>
    </sheetView>
  </sheetViews>
  <sheetFormatPr defaultColWidth="9.140625" defaultRowHeight="21" customHeight="1" x14ac:dyDescent="0.2"/>
  <cols>
    <col min="1" max="1" width="2.5703125" style="3" customWidth="1"/>
    <col min="2" max="2" width="20.5703125" style="13" customWidth="1"/>
    <col min="3" max="4" width="14.7109375" style="13" customWidth="1"/>
    <col min="5" max="5" width="10.140625" style="9" customWidth="1"/>
    <col min="6" max="6" width="11.5703125" style="3" customWidth="1"/>
    <col min="7" max="7" width="18.85546875" style="3" customWidth="1"/>
    <col min="8" max="8" width="17.42578125" style="3" customWidth="1"/>
    <col min="9" max="9" width="15.42578125" style="3" customWidth="1"/>
    <col min="10" max="10" width="4.7109375" style="3" customWidth="1"/>
    <col min="11" max="11" width="10.7109375" style="3" customWidth="1"/>
    <col min="12" max="12" width="4.7109375" style="3" customWidth="1"/>
    <col min="13" max="16384" width="9.140625" style="3"/>
  </cols>
  <sheetData>
    <row r="1" spans="1:18" s="33" customFormat="1" ht="21" customHeight="1" x14ac:dyDescent="0.25">
      <c r="A1" s="18"/>
      <c r="B1" s="41" t="s">
        <v>30</v>
      </c>
      <c r="C1" s="124">
        <f>+'[1]Tables A'!C6</f>
        <v>0</v>
      </c>
      <c r="D1" s="154"/>
      <c r="E1" s="45" t="s">
        <v>31</v>
      </c>
      <c r="F1" s="155">
        <f>+'[1]Tables A'!H1</f>
        <v>36526</v>
      </c>
      <c r="G1" s="128"/>
      <c r="H1" s="154"/>
      <c r="O1" s="35"/>
      <c r="P1" s="34"/>
      <c r="Q1" s="36"/>
      <c r="R1" s="18"/>
    </row>
    <row r="2" spans="1:18" s="38" customFormat="1" ht="21" customHeight="1" x14ac:dyDescent="0.25">
      <c r="A2" s="37"/>
      <c r="B2" s="126" t="str">
        <f>+'[1]Tables A'!B2</f>
        <v>CASE NUMBER - Case name</v>
      </c>
      <c r="C2" s="54"/>
      <c r="D2" s="54"/>
      <c r="E2" s="54"/>
      <c r="F2" s="127"/>
      <c r="G2" s="128"/>
      <c r="H2" s="154"/>
      <c r="I2" s="33"/>
      <c r="O2" s="26"/>
      <c r="P2" s="39"/>
      <c r="Q2" s="37"/>
    </row>
    <row r="3" spans="1:18" s="33" customFormat="1" ht="21" customHeight="1" x14ac:dyDescent="0.25">
      <c r="A3" s="18"/>
      <c r="B3" s="43" t="s">
        <v>33</v>
      </c>
      <c r="C3" s="43" t="str">
        <f>'[1]Tables A'!C3</f>
        <v>XXX to XXX</v>
      </c>
      <c r="D3" s="43"/>
      <c r="E3" s="128"/>
      <c r="F3" s="63"/>
      <c r="G3" s="128"/>
      <c r="H3" s="154"/>
      <c r="O3" s="31"/>
      <c r="P3" s="36"/>
      <c r="Q3" s="18"/>
    </row>
    <row r="4" spans="1:18" ht="21" customHeight="1" thickBot="1" x14ac:dyDescent="0.3">
      <c r="A4" s="1"/>
      <c r="B4" s="187"/>
      <c r="C4" s="129"/>
      <c r="D4" s="129"/>
      <c r="E4" s="156"/>
      <c r="F4" s="48"/>
      <c r="G4" s="48"/>
      <c r="H4" s="152"/>
      <c r="I4" s="48"/>
      <c r="J4" s="7"/>
      <c r="K4" s="1"/>
    </row>
    <row r="5" spans="1:18" ht="60.75" thickBot="1" x14ac:dyDescent="0.3">
      <c r="A5" s="11"/>
      <c r="B5" s="113" t="s">
        <v>59</v>
      </c>
      <c r="C5" s="71"/>
      <c r="D5" s="71"/>
      <c r="E5" s="160"/>
      <c r="F5" s="160"/>
      <c r="G5" s="150" t="s">
        <v>21</v>
      </c>
      <c r="H5" s="115" t="s">
        <v>13</v>
      </c>
      <c r="I5" s="51"/>
    </row>
    <row r="6" spans="1:18" s="12" customFormat="1" ht="18.75" customHeight="1" x14ac:dyDescent="0.25">
      <c r="A6" s="11"/>
      <c r="B6" s="116" t="s">
        <v>26</v>
      </c>
      <c r="C6" s="149"/>
      <c r="D6" s="149"/>
      <c r="E6" s="149"/>
      <c r="F6" s="149"/>
      <c r="G6" s="158"/>
      <c r="H6" s="159"/>
      <c r="I6" s="78"/>
    </row>
    <row r="7" spans="1:18" s="12" customFormat="1" ht="19.5" customHeight="1" thickBot="1" x14ac:dyDescent="0.3">
      <c r="A7" s="11"/>
      <c r="B7" s="161" t="s">
        <v>46</v>
      </c>
      <c r="C7" s="162"/>
      <c r="D7" s="162"/>
      <c r="E7" s="162"/>
      <c r="F7" s="162"/>
      <c r="G7" s="163"/>
      <c r="H7" s="164"/>
      <c r="I7" s="78"/>
    </row>
    <row r="8" spans="1:18" ht="21" customHeight="1" x14ac:dyDescent="0.25">
      <c r="B8" s="51"/>
      <c r="C8" s="51"/>
      <c r="D8" s="51"/>
      <c r="E8" s="51"/>
      <c r="F8" s="51"/>
      <c r="G8" s="51"/>
      <c r="H8" s="51"/>
      <c r="I8" s="51"/>
    </row>
    <row r="9" spans="1:18" ht="21" customHeight="1" x14ac:dyDescent="0.2">
      <c r="B9" s="3"/>
      <c r="C9" s="3"/>
      <c r="D9" s="3"/>
      <c r="E9" s="3"/>
    </row>
    <row r="10" spans="1:18" ht="21" customHeight="1" x14ac:dyDescent="0.2">
      <c r="B10" s="3"/>
      <c r="C10" s="3"/>
      <c r="D10" s="3"/>
      <c r="E10" s="3"/>
    </row>
    <row r="11" spans="1:18" ht="21" customHeight="1" x14ac:dyDescent="0.2">
      <c r="B11" s="3"/>
      <c r="C11" s="3"/>
      <c r="D11" s="3"/>
      <c r="E11" s="3"/>
    </row>
    <row r="12" spans="1:18" ht="21" customHeight="1" x14ac:dyDescent="0.2">
      <c r="B12" s="3"/>
      <c r="C12" s="3"/>
      <c r="D12" s="3"/>
      <c r="E12" s="3"/>
    </row>
    <row r="13" spans="1:18" ht="21" customHeight="1" x14ac:dyDescent="0.2">
      <c r="B13" s="3"/>
      <c r="C13" s="3"/>
      <c r="D13" s="3"/>
      <c r="E13" s="3"/>
    </row>
    <row r="14" spans="1:18" ht="21" customHeight="1" x14ac:dyDescent="0.2">
      <c r="B14" s="3"/>
      <c r="C14" s="3"/>
      <c r="D14" s="3"/>
      <c r="E14" s="3"/>
    </row>
    <row r="15" spans="1:18" ht="21" customHeight="1" x14ac:dyDescent="0.2">
      <c r="B15" s="3"/>
      <c r="C15" s="3"/>
      <c r="D15" s="3"/>
      <c r="E15" s="3"/>
    </row>
    <row r="16" spans="1:18" ht="21" customHeight="1" x14ac:dyDescent="0.2">
      <c r="B16" s="3"/>
      <c r="C16" s="3"/>
      <c r="D16" s="3"/>
      <c r="E16" s="3"/>
    </row>
    <row r="17" s="3" customFormat="1" ht="21" customHeight="1" x14ac:dyDescent="0.2"/>
    <row r="18" s="3" customFormat="1" ht="21" customHeight="1" x14ac:dyDescent="0.2"/>
    <row r="19" s="3" customFormat="1" ht="21" customHeight="1" x14ac:dyDescent="0.2"/>
    <row r="20" s="3" customFormat="1" ht="21" customHeight="1" x14ac:dyDescent="0.2"/>
    <row r="21" s="3" customFormat="1" ht="21" customHeight="1" x14ac:dyDescent="0.2"/>
    <row r="22" s="3" customFormat="1" ht="21" customHeight="1" x14ac:dyDescent="0.2"/>
    <row r="23" s="3" customFormat="1" ht="21" customHeight="1" x14ac:dyDescent="0.2"/>
    <row r="24" s="3" customFormat="1" ht="21" customHeight="1" x14ac:dyDescent="0.2"/>
  </sheetData>
  <phoneticPr fontId="6" type="noConversion"/>
  <printOptions horizontalCentered="1"/>
  <pageMargins left="0.74803149606299213" right="0.74803149606299213" top="0.98425196850393704" bottom="0.98425196850393704" header="0.51181102362204722" footer="0.51181102362204722"/>
  <pageSetup paperSize="9" scale="79" orientation="portrait" r:id="rId1"/>
  <headerFooter alignWithMargins="0">
    <oddHeader>&amp;L&amp;F&amp;R&amp;"Arial,Gras"&amp;P of &amp;N</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33"/>
  <sheetViews>
    <sheetView showGridLines="0" zoomScale="75" zoomScaleNormal="75" workbookViewId="0">
      <selection activeCell="P12" sqref="P12"/>
    </sheetView>
  </sheetViews>
  <sheetFormatPr defaultColWidth="9.140625" defaultRowHeight="21" customHeight="1" x14ac:dyDescent="0.2"/>
  <cols>
    <col min="1" max="1" width="2.5703125" style="3" customWidth="1"/>
    <col min="2" max="2" width="20.5703125" style="13" customWidth="1"/>
    <col min="3" max="4" width="30.7109375" style="13" customWidth="1"/>
    <col min="5" max="5" width="10.140625" style="9" customWidth="1"/>
    <col min="6" max="6" width="11.5703125" style="3" customWidth="1"/>
    <col min="7" max="7" width="14.7109375" style="3" customWidth="1"/>
    <col min="8" max="8" width="12.5703125" style="3" customWidth="1"/>
    <col min="9" max="9" width="14.5703125" style="3" customWidth="1"/>
    <col min="10" max="10" width="4.7109375" style="3" customWidth="1"/>
    <col min="11" max="11" width="10.7109375" style="3" customWidth="1"/>
    <col min="12" max="12" width="4.7109375" style="3" customWidth="1"/>
    <col min="13" max="16384" width="9.140625" style="3"/>
  </cols>
  <sheetData>
    <row r="1" spans="1:17" s="19" customFormat="1" ht="21" customHeight="1" x14ac:dyDescent="0.25">
      <c r="A1" s="18"/>
      <c r="B1" s="41" t="s">
        <v>30</v>
      </c>
      <c r="C1" s="124">
        <f>+'[1]Tables A'!C6</f>
        <v>0</v>
      </c>
      <c r="D1" s="154"/>
      <c r="E1" s="45" t="s">
        <v>31</v>
      </c>
      <c r="F1" s="155">
        <f>+'[1]Tables A'!H1</f>
        <v>36526</v>
      </c>
      <c r="G1" s="128"/>
      <c r="H1" s="154"/>
      <c r="N1" s="21"/>
      <c r="O1" s="20"/>
      <c r="P1" s="22"/>
      <c r="Q1" s="23"/>
    </row>
    <row r="2" spans="1:17" s="25" customFormat="1" ht="21" customHeight="1" x14ac:dyDescent="0.25">
      <c r="A2" s="24"/>
      <c r="B2" s="126" t="str">
        <f>+'[1]Tables A'!B2</f>
        <v>CASE NUMBER - Case name</v>
      </c>
      <c r="C2" s="54"/>
      <c r="D2" s="54"/>
      <c r="E2" s="54"/>
      <c r="F2" s="127"/>
      <c r="G2" s="128"/>
      <c r="H2" s="154"/>
      <c r="N2" s="26"/>
      <c r="O2" s="27"/>
      <c r="P2" s="28"/>
    </row>
    <row r="3" spans="1:17" s="30" customFormat="1" ht="21" customHeight="1" x14ac:dyDescent="0.25">
      <c r="A3" s="29"/>
      <c r="B3" s="43" t="s">
        <v>33</v>
      </c>
      <c r="C3" s="43" t="str">
        <f>'[1]Tables A'!C3</f>
        <v>XXX to XXX</v>
      </c>
      <c r="D3" s="43"/>
      <c r="E3" s="128"/>
      <c r="F3" s="63"/>
      <c r="G3" s="128"/>
      <c r="H3" s="154"/>
      <c r="N3" s="31"/>
      <c r="O3" s="32"/>
      <c r="P3" s="29"/>
    </row>
    <row r="4" spans="1:17" ht="21" customHeight="1" x14ac:dyDescent="0.2">
      <c r="A4" s="1"/>
      <c r="B4" s="10"/>
      <c r="C4" s="2"/>
      <c r="D4" s="2"/>
      <c r="E4" s="8"/>
      <c r="F4" s="5"/>
      <c r="G4" s="5"/>
      <c r="H4" s="6"/>
      <c r="I4" s="5"/>
      <c r="J4" s="7"/>
      <c r="K4" s="1"/>
    </row>
    <row r="5" spans="1:17" ht="21" customHeight="1" thickBot="1" x14ac:dyDescent="0.3">
      <c r="B5" s="169" t="s">
        <v>74</v>
      </c>
      <c r="C5" s="113"/>
      <c r="D5" s="113"/>
      <c r="E5" s="51"/>
      <c r="F5" s="51"/>
      <c r="G5" s="51"/>
    </row>
    <row r="6" spans="1:17" ht="21" customHeight="1" x14ac:dyDescent="0.25">
      <c r="B6" s="170" t="s">
        <v>14</v>
      </c>
      <c r="C6" s="171" t="s">
        <v>15</v>
      </c>
      <c r="D6" s="113"/>
      <c r="E6" s="51"/>
      <c r="F6" s="51"/>
      <c r="G6" s="51"/>
    </row>
    <row r="7" spans="1:17" ht="21" customHeight="1" x14ac:dyDescent="0.25">
      <c r="B7" s="172"/>
      <c r="C7" s="173"/>
      <c r="D7" s="113"/>
      <c r="E7" s="51"/>
      <c r="F7" s="51"/>
      <c r="G7" s="51"/>
    </row>
    <row r="8" spans="1:17" s="12" customFormat="1" ht="21" customHeight="1" x14ac:dyDescent="0.25">
      <c r="A8" s="3"/>
      <c r="B8" s="174"/>
      <c r="C8" s="175"/>
      <c r="D8" s="70"/>
      <c r="E8" s="78"/>
      <c r="F8" s="78"/>
      <c r="G8" s="78"/>
    </row>
    <row r="9" spans="1:17" ht="21" customHeight="1" thickBot="1" x14ac:dyDescent="0.3">
      <c r="B9" s="176"/>
      <c r="C9" s="177"/>
      <c r="D9" s="70"/>
      <c r="E9" s="51"/>
      <c r="F9" s="51"/>
      <c r="G9" s="51"/>
    </row>
    <row r="10" spans="1:17" ht="21" customHeight="1" x14ac:dyDescent="0.25">
      <c r="B10" s="51"/>
      <c r="C10" s="51"/>
      <c r="D10" s="51"/>
      <c r="E10" s="51"/>
      <c r="F10" s="51"/>
      <c r="G10" s="51"/>
    </row>
    <row r="11" spans="1:17" ht="21" customHeight="1" thickBot="1" x14ac:dyDescent="0.3">
      <c r="B11" s="178" t="s">
        <v>75</v>
      </c>
      <c r="C11" s="51"/>
      <c r="D11" s="51"/>
      <c r="E11" s="51"/>
      <c r="F11" s="51"/>
      <c r="G11" s="51"/>
    </row>
    <row r="12" spans="1:17" ht="21" customHeight="1" x14ac:dyDescent="0.25">
      <c r="B12" s="170" t="s">
        <v>16</v>
      </c>
      <c r="C12" s="171" t="s">
        <v>17</v>
      </c>
      <c r="D12" s="51"/>
      <c r="E12" s="51"/>
      <c r="F12" s="51"/>
      <c r="G12" s="51"/>
    </row>
    <row r="13" spans="1:17" ht="21" customHeight="1" x14ac:dyDescent="0.25">
      <c r="B13" s="179"/>
      <c r="C13" s="180"/>
      <c r="D13" s="51"/>
      <c r="E13" s="51"/>
      <c r="F13" s="51"/>
      <c r="G13" s="51"/>
    </row>
    <row r="14" spans="1:17" ht="21" customHeight="1" x14ac:dyDescent="0.25">
      <c r="B14" s="179"/>
      <c r="C14" s="180"/>
      <c r="D14" s="51"/>
      <c r="E14" s="51"/>
      <c r="F14" s="51"/>
      <c r="G14" s="51"/>
    </row>
    <row r="15" spans="1:17" ht="21" customHeight="1" x14ac:dyDescent="0.25">
      <c r="B15" s="172"/>
      <c r="C15" s="180"/>
      <c r="D15" s="51"/>
      <c r="E15" s="51"/>
      <c r="F15" s="51"/>
      <c r="G15" s="51"/>
    </row>
    <row r="16" spans="1:17" ht="21" customHeight="1" x14ac:dyDescent="0.25">
      <c r="B16" s="174"/>
      <c r="C16" s="180"/>
      <c r="D16" s="51"/>
      <c r="E16" s="51"/>
      <c r="F16" s="51"/>
      <c r="G16" s="51"/>
    </row>
    <row r="17" spans="2:7" ht="21" customHeight="1" thickBot="1" x14ac:dyDescent="0.3">
      <c r="B17" s="176"/>
      <c r="C17" s="181"/>
      <c r="D17" s="51"/>
      <c r="E17" s="51"/>
      <c r="F17" s="51"/>
      <c r="G17" s="51"/>
    </row>
    <row r="18" spans="2:7" ht="21" customHeight="1" x14ac:dyDescent="0.25">
      <c r="B18" s="51"/>
      <c r="C18" s="51"/>
      <c r="D18" s="51"/>
      <c r="E18" s="51"/>
      <c r="F18" s="51"/>
      <c r="G18" s="51"/>
    </row>
    <row r="19" spans="2:7" ht="21" customHeight="1" thickBot="1" x14ac:dyDescent="0.3">
      <c r="B19" s="178" t="s">
        <v>76</v>
      </c>
      <c r="C19" s="51"/>
      <c r="D19" s="51"/>
      <c r="E19" s="51"/>
      <c r="F19" s="51"/>
      <c r="G19" s="51"/>
    </row>
    <row r="20" spans="2:7" ht="21" customHeight="1" x14ac:dyDescent="0.25">
      <c r="B20" s="170" t="s">
        <v>16</v>
      </c>
      <c r="C20" s="182" t="s">
        <v>40</v>
      </c>
      <c r="D20" s="171" t="s">
        <v>29</v>
      </c>
      <c r="E20" s="51"/>
      <c r="F20" s="51"/>
      <c r="G20" s="51"/>
    </row>
    <row r="21" spans="2:7" ht="21" customHeight="1" x14ac:dyDescent="0.25">
      <c r="B21" s="179"/>
      <c r="C21" s="183"/>
      <c r="D21" s="180"/>
      <c r="E21" s="51"/>
      <c r="F21" s="51"/>
      <c r="G21" s="51"/>
    </row>
    <row r="22" spans="2:7" ht="21" customHeight="1" x14ac:dyDescent="0.25">
      <c r="B22" s="179"/>
      <c r="C22" s="183"/>
      <c r="D22" s="180"/>
      <c r="E22" s="51"/>
      <c r="F22" s="51"/>
      <c r="G22" s="51"/>
    </row>
    <row r="23" spans="2:7" ht="21" customHeight="1" x14ac:dyDescent="0.25">
      <c r="B23" s="172"/>
      <c r="C23" s="184"/>
      <c r="D23" s="180"/>
      <c r="E23" s="51"/>
      <c r="F23" s="51"/>
      <c r="G23" s="51"/>
    </row>
    <row r="24" spans="2:7" ht="21" customHeight="1" x14ac:dyDescent="0.25">
      <c r="B24" s="174"/>
      <c r="C24" s="185"/>
      <c r="D24" s="180"/>
      <c r="E24" s="51"/>
      <c r="F24" s="51"/>
      <c r="G24" s="51"/>
    </row>
    <row r="25" spans="2:7" ht="21" customHeight="1" thickBot="1" x14ac:dyDescent="0.3">
      <c r="B25" s="176"/>
      <c r="C25" s="186"/>
      <c r="D25" s="181"/>
      <c r="E25" s="51"/>
      <c r="F25" s="51"/>
      <c r="G25" s="51"/>
    </row>
    <row r="26" spans="2:7" ht="21" customHeight="1" x14ac:dyDescent="0.2">
      <c r="B26" s="3"/>
      <c r="C26" s="3"/>
      <c r="D26" s="3"/>
      <c r="E26" s="3"/>
    </row>
    <row r="27" spans="2:7" ht="21" customHeight="1" x14ac:dyDescent="0.2">
      <c r="B27" s="3"/>
      <c r="C27" s="3"/>
      <c r="D27" s="3"/>
      <c r="E27" s="3"/>
    </row>
    <row r="28" spans="2:7" ht="21" customHeight="1" x14ac:dyDescent="0.2">
      <c r="B28" s="3"/>
      <c r="C28" s="3"/>
      <c r="D28" s="3"/>
      <c r="E28" s="3"/>
    </row>
    <row r="29" spans="2:7" ht="21" customHeight="1" x14ac:dyDescent="0.2">
      <c r="B29" s="3"/>
      <c r="C29" s="3"/>
      <c r="D29" s="3"/>
      <c r="E29" s="3"/>
    </row>
    <row r="30" spans="2:7" ht="21" customHeight="1" x14ac:dyDescent="0.2">
      <c r="B30" s="3"/>
      <c r="C30" s="3"/>
      <c r="D30" s="3"/>
      <c r="E30" s="3"/>
    </row>
    <row r="31" spans="2:7" ht="21" customHeight="1" x14ac:dyDescent="0.2">
      <c r="B31" s="3"/>
      <c r="C31" s="3"/>
      <c r="D31" s="3"/>
      <c r="E31" s="3"/>
    </row>
    <row r="32" spans="2:7" ht="21" customHeight="1" x14ac:dyDescent="0.2">
      <c r="B32" s="3"/>
      <c r="C32" s="3"/>
      <c r="D32" s="3"/>
      <c r="E32" s="3"/>
    </row>
    <row r="33" s="3" customFormat="1" ht="21" customHeight="1" x14ac:dyDescent="0.2"/>
  </sheetData>
  <phoneticPr fontId="6" type="noConversion"/>
  <printOptions horizontalCentered="1"/>
  <pageMargins left="0.74803149606299213" right="0.74803149606299213" top="0.98425196850393704" bottom="0.98425196850393704" header="0.51181102362204722" footer="0.51181102362204722"/>
  <pageSetup paperSize="9" scale="72" orientation="portrait" r:id="rId1"/>
  <headerFooter alignWithMargins="0">
    <oddHeader>&amp;L&amp;F&amp;R&amp;"Arial,Gras"&amp;P of &amp;N</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18"/>
  <sheetViews>
    <sheetView workbookViewId="0">
      <selection activeCell="A2" sqref="A2:Q18"/>
    </sheetView>
  </sheetViews>
  <sheetFormatPr defaultRowHeight="12.75" x14ac:dyDescent="0.2"/>
  <sheetData>
    <row r="1" spans="1:17" ht="13.5" thickBot="1" x14ac:dyDescent="0.25"/>
    <row r="2" spans="1:17" ht="13.5" thickBot="1" x14ac:dyDescent="0.25">
      <c r="A2" s="204" t="s">
        <v>77</v>
      </c>
      <c r="B2" s="205">
        <v>2021</v>
      </c>
      <c r="C2" s="205">
        <v>2022</v>
      </c>
      <c r="D2" s="205">
        <v>2023</v>
      </c>
      <c r="E2" s="206" t="s">
        <v>13</v>
      </c>
      <c r="F2" s="207" t="s">
        <v>78</v>
      </c>
      <c r="G2" s="207" t="s">
        <v>79</v>
      </c>
      <c r="H2" s="207" t="s">
        <v>80</v>
      </c>
      <c r="I2" s="207" t="s">
        <v>81</v>
      </c>
      <c r="J2" s="207" t="s">
        <v>82</v>
      </c>
      <c r="K2" s="207" t="s">
        <v>83</v>
      </c>
      <c r="L2" s="207" t="s">
        <v>84</v>
      </c>
      <c r="M2" s="207" t="s">
        <v>85</v>
      </c>
      <c r="N2" s="207" t="s">
        <v>86</v>
      </c>
      <c r="O2" s="207" t="s">
        <v>87</v>
      </c>
      <c r="P2" s="207" t="s">
        <v>88</v>
      </c>
      <c r="Q2" s="208" t="s">
        <v>89</v>
      </c>
    </row>
    <row r="3" spans="1:17" x14ac:dyDescent="0.2">
      <c r="A3" s="209" t="s">
        <v>90</v>
      </c>
      <c r="B3" s="210">
        <v>1.9558</v>
      </c>
      <c r="C3" s="210">
        <v>1.9558</v>
      </c>
      <c r="D3" s="210">
        <v>1.9558</v>
      </c>
      <c r="E3" s="211">
        <f>AVERAGE(F3:Q3)</f>
        <v>1.9558</v>
      </c>
      <c r="F3" s="210">
        <v>1.9558</v>
      </c>
      <c r="G3" s="210">
        <v>1.9558</v>
      </c>
      <c r="H3" s="210">
        <v>1.9558</v>
      </c>
      <c r="I3" s="210">
        <v>1.9558</v>
      </c>
      <c r="J3" s="210">
        <v>1.9558</v>
      </c>
      <c r="K3" s="210">
        <v>1.9558</v>
      </c>
      <c r="L3" s="210">
        <v>1.9558</v>
      </c>
      <c r="M3" s="210">
        <v>1.9558</v>
      </c>
      <c r="N3" s="210">
        <v>1.9558</v>
      </c>
      <c r="O3" s="210">
        <v>1.9558</v>
      </c>
      <c r="P3" s="210">
        <v>1.9558</v>
      </c>
      <c r="Q3" s="212">
        <v>1.9558</v>
      </c>
    </row>
    <row r="4" spans="1:17" x14ac:dyDescent="0.2">
      <c r="A4" s="209" t="s">
        <v>91</v>
      </c>
      <c r="B4" s="210">
        <v>6.3778903100775199</v>
      </c>
      <c r="C4" s="210">
        <v>5.4399038910505837</v>
      </c>
      <c r="D4" s="210">
        <v>5.4010090196078435</v>
      </c>
      <c r="E4" s="211">
        <f t="shared" ref="E4:E17" si="0">AVERAGE(F4:Q4)</f>
        <v>5.407192942777729</v>
      </c>
      <c r="F4" s="210">
        <v>5.3098619047619051</v>
      </c>
      <c r="G4" s="210">
        <v>5.3427086956521741</v>
      </c>
      <c r="H4" s="210">
        <v>5.2769761904761907</v>
      </c>
      <c r="I4" s="210">
        <v>5.3508863636363637</v>
      </c>
      <c r="J4" s="210">
        <v>5.2962636363636362</v>
      </c>
      <c r="K4" s="210">
        <v>5.3427842105263155</v>
      </c>
      <c r="L4" s="210">
        <v>5.3568727272727275</v>
      </c>
      <c r="M4" s="210">
        <v>5.3559142857142854</v>
      </c>
      <c r="N4" s="210">
        <v>5.4152736842105265</v>
      </c>
      <c r="O4" s="210">
        <v>5.4975095238095237</v>
      </c>
      <c r="P4" s="210">
        <v>5.5528590909090907</v>
      </c>
      <c r="Q4" s="212">
        <v>5.788405</v>
      </c>
    </row>
    <row r="5" spans="1:17" x14ac:dyDescent="0.2">
      <c r="A5" s="209" t="s">
        <v>92</v>
      </c>
      <c r="B5" s="210">
        <v>1.482568992248062</v>
      </c>
      <c r="C5" s="210">
        <v>1.3694910505836575</v>
      </c>
      <c r="D5" s="210">
        <v>1.4594686274509805</v>
      </c>
      <c r="E5" s="211">
        <f t="shared" si="0"/>
        <v>1.4653857222313029</v>
      </c>
      <c r="F5" s="210">
        <v>1.4617571428571428</v>
      </c>
      <c r="G5" s="210">
        <v>1.4703391304347826</v>
      </c>
      <c r="H5" s="210">
        <v>1.4457761904761905</v>
      </c>
      <c r="I5" s="210">
        <v>1.4474409090909091</v>
      </c>
      <c r="J5" s="210">
        <v>1.4827954545454545</v>
      </c>
      <c r="K5" s="210">
        <v>1.4653421052631579</v>
      </c>
      <c r="L5" s="210">
        <v>1.4631000000000001</v>
      </c>
      <c r="M5" s="210">
        <v>1.4564428571428572</v>
      </c>
      <c r="N5" s="210">
        <v>1.4726105263157894</v>
      </c>
      <c r="O5" s="210">
        <v>1.4660857142857142</v>
      </c>
      <c r="P5" s="210">
        <v>1.4779636363636364</v>
      </c>
      <c r="Q5" s="212">
        <v>1.4749749999999999</v>
      </c>
    </row>
    <row r="6" spans="1:17" x14ac:dyDescent="0.2">
      <c r="A6" s="209" t="s">
        <v>93</v>
      </c>
      <c r="B6" s="210">
        <v>7.6282306201550387</v>
      </c>
      <c r="C6" s="210">
        <v>7.0788003891050586</v>
      </c>
      <c r="D6" s="210">
        <v>7.6600223529411764</v>
      </c>
      <c r="E6" s="211">
        <f t="shared" si="0"/>
        <v>7.8145969353224976</v>
      </c>
      <c r="F6" s="210">
        <v>7.9482476190476188</v>
      </c>
      <c r="G6" s="210">
        <v>7.9095826086956524</v>
      </c>
      <c r="H6" s="210">
        <v>7.7966666666666669</v>
      </c>
      <c r="I6" s="210">
        <v>7.7199954545454545</v>
      </c>
      <c r="J6" s="210">
        <v>7.8087318181818182</v>
      </c>
      <c r="K6" s="210">
        <v>7.7869631578947365</v>
      </c>
      <c r="L6" s="210">
        <v>7.8201227272727269</v>
      </c>
      <c r="M6" s="210">
        <v>7.7650619047619047</v>
      </c>
      <c r="N6" s="210">
        <v>7.8282842105263155</v>
      </c>
      <c r="O6" s="210">
        <v>7.7657952380952384</v>
      </c>
      <c r="P6" s="210">
        <v>7.820631818181818</v>
      </c>
      <c r="Q6" s="212">
        <v>7.8050800000000002</v>
      </c>
    </row>
    <row r="7" spans="1:17" x14ac:dyDescent="0.2">
      <c r="A7" s="209" t="s">
        <v>94</v>
      </c>
      <c r="B7" s="210">
        <v>25.640488372093024</v>
      </c>
      <c r="C7" s="210">
        <v>24.565929961089495</v>
      </c>
      <c r="D7" s="210">
        <v>24.004282352941175</v>
      </c>
      <c r="E7" s="211">
        <f t="shared" si="0"/>
        <v>24.670634013599543</v>
      </c>
      <c r="F7" s="210">
        <v>23.892428571428571</v>
      </c>
      <c r="G7" s="210">
        <v>24.108130434782609</v>
      </c>
      <c r="H7" s="210">
        <v>24.380380952380953</v>
      </c>
      <c r="I7" s="210">
        <v>24.584363636363637</v>
      </c>
      <c r="J7" s="210">
        <v>24.484772727272727</v>
      </c>
      <c r="K7" s="210">
        <v>24.477578947368421</v>
      </c>
      <c r="L7" s="210">
        <v>24.715818181818182</v>
      </c>
      <c r="M7" s="210">
        <v>25.23204761904762</v>
      </c>
      <c r="N7" s="210">
        <v>25.29678947368421</v>
      </c>
      <c r="O7" s="210">
        <v>25.278047619047619</v>
      </c>
      <c r="P7" s="210">
        <v>24.8185</v>
      </c>
      <c r="Q7" s="212">
        <v>24.778749999999999</v>
      </c>
    </row>
    <row r="8" spans="1:17" x14ac:dyDescent="0.2">
      <c r="A8" s="209" t="s">
        <v>95</v>
      </c>
      <c r="B8" s="210">
        <v>7.4370282945736434</v>
      </c>
      <c r="C8" s="210">
        <v>7.4395642023346307</v>
      </c>
      <c r="D8" s="210">
        <v>7.450935294117647</v>
      </c>
      <c r="E8" s="211">
        <f t="shared" si="0"/>
        <v>7.4568102857770242</v>
      </c>
      <c r="F8" s="210">
        <v>7.4507857142857139</v>
      </c>
      <c r="G8" s="210">
        <v>7.4521521739130439</v>
      </c>
      <c r="H8" s="210">
        <v>7.4565809523809525</v>
      </c>
      <c r="I8" s="210">
        <v>7.4604181818181816</v>
      </c>
      <c r="J8" s="210">
        <v>7.4580863636363635</v>
      </c>
      <c r="K8" s="210">
        <v>7.455636842105263</v>
      </c>
      <c r="L8" s="210">
        <v>7.4572000000000003</v>
      </c>
      <c r="M8" s="210">
        <v>7.4549904761904759</v>
      </c>
      <c r="N8" s="210">
        <v>7.4565631578947364</v>
      </c>
      <c r="O8" s="210">
        <v>7.4595904761904759</v>
      </c>
      <c r="P8" s="210">
        <v>7.4605590909090909</v>
      </c>
      <c r="Q8" s="212">
        <v>7.4591599999999998</v>
      </c>
    </row>
    <row r="9" spans="1:17" x14ac:dyDescent="0.2">
      <c r="A9" s="209" t="s">
        <v>96</v>
      </c>
      <c r="B9" s="210">
        <v>0.85960356589147291</v>
      </c>
      <c r="C9" s="210">
        <v>0.85276085603112839</v>
      </c>
      <c r="D9" s="210">
        <v>0.86978650980392158</v>
      </c>
      <c r="E9" s="211">
        <f t="shared" si="0"/>
        <v>0.85887631009382803</v>
      </c>
      <c r="F9" s="210">
        <v>0.85855619047619047</v>
      </c>
      <c r="G9" s="210">
        <v>0.8589208695652174</v>
      </c>
      <c r="H9" s="210">
        <v>0.86158428571428569</v>
      </c>
      <c r="I9" s="210">
        <v>0.8679836363636364</v>
      </c>
      <c r="J9" s="210">
        <v>0.87045409090909087</v>
      </c>
      <c r="K9" s="210">
        <v>0.86168263157894742</v>
      </c>
      <c r="L9" s="210">
        <v>0.8587309090909091</v>
      </c>
      <c r="M9" s="210">
        <v>0.85466238095238101</v>
      </c>
      <c r="N9" s="210">
        <v>0.85529210526315791</v>
      </c>
      <c r="O9" s="210">
        <v>0.85657666666666665</v>
      </c>
      <c r="P9" s="210">
        <v>0.85564045454545457</v>
      </c>
      <c r="Q9" s="212">
        <v>0.8464315</v>
      </c>
    </row>
    <row r="10" spans="1:17" x14ac:dyDescent="0.2">
      <c r="A10" s="209" t="s">
        <v>97</v>
      </c>
      <c r="B10" s="210">
        <v>358.51612403100773</v>
      </c>
      <c r="C10" s="210">
        <v>391.2864591439689</v>
      </c>
      <c r="D10" s="210">
        <v>381.85266666666666</v>
      </c>
      <c r="E10" s="211">
        <f t="shared" si="0"/>
        <v>386.36467515214252</v>
      </c>
      <c r="F10" s="210">
        <v>379.03523809523807</v>
      </c>
      <c r="G10" s="210">
        <v>385.04652173913041</v>
      </c>
      <c r="H10" s="210">
        <v>386.42904761904759</v>
      </c>
      <c r="I10" s="210">
        <v>385.33272727272725</v>
      </c>
      <c r="J10" s="210">
        <v>379.19454545454545</v>
      </c>
      <c r="K10" s="210">
        <v>381.80315789473684</v>
      </c>
      <c r="L10" s="210">
        <v>382.0418181818182</v>
      </c>
      <c r="M10" s="210">
        <v>388.03904761904761</v>
      </c>
      <c r="N10" s="210">
        <v>395.09684210526314</v>
      </c>
      <c r="O10" s="210">
        <v>392.41142857142859</v>
      </c>
      <c r="P10" s="210">
        <v>387.18272727272728</v>
      </c>
      <c r="Q10" s="212">
        <v>394.76299999999998</v>
      </c>
    </row>
    <row r="11" spans="1:17" x14ac:dyDescent="0.2">
      <c r="A11" s="209" t="s">
        <v>98</v>
      </c>
      <c r="B11" s="210">
        <v>129.87670542635658</v>
      </c>
      <c r="C11" s="210">
        <v>138.02739299610894</v>
      </c>
      <c r="D11" s="210">
        <v>151.99027450980392</v>
      </c>
      <c r="E11" s="211">
        <f t="shared" si="0"/>
        <v>161.31934700965192</v>
      </c>
      <c r="F11" s="210">
        <v>155.93714285714285</v>
      </c>
      <c r="G11" s="210">
        <v>157.96217391304347</v>
      </c>
      <c r="H11" s="210">
        <v>157.79523809523809</v>
      </c>
      <c r="I11" s="210">
        <v>158.03772727272727</v>
      </c>
      <c r="J11" s="210">
        <v>161.84409090909091</v>
      </c>
      <c r="K11" s="210">
        <v>157.21263157894737</v>
      </c>
      <c r="L11" s="210">
        <v>159.45818181818183</v>
      </c>
      <c r="M11" s="210">
        <v>161.37714285714284</v>
      </c>
      <c r="N11" s="210">
        <v>162.82894736842104</v>
      </c>
      <c r="O11" s="210">
        <v>165.02952380952382</v>
      </c>
      <c r="P11" s="210">
        <v>168.53636363636363</v>
      </c>
      <c r="Q11" s="212">
        <v>169.81299999999999</v>
      </c>
    </row>
    <row r="12" spans="1:17" x14ac:dyDescent="0.2">
      <c r="A12" s="209" t="s">
        <v>99</v>
      </c>
      <c r="B12" s="210">
        <v>4.5651786821705427</v>
      </c>
      <c r="C12" s="210">
        <v>4.6861066147859924</v>
      </c>
      <c r="D12" s="210">
        <v>4.5419658823529412</v>
      </c>
      <c r="E12" s="211">
        <f t="shared" si="0"/>
        <v>4.3875306351187584</v>
      </c>
      <c r="F12" s="210">
        <v>4.443080952380952</v>
      </c>
      <c r="G12" s="210">
        <v>4.4601173913043475</v>
      </c>
      <c r="H12" s="210">
        <v>4.5980904761904764</v>
      </c>
      <c r="I12" s="210">
        <v>4.5124363636363638</v>
      </c>
      <c r="J12" s="210">
        <v>4.4019590909090907</v>
      </c>
      <c r="K12" s="210">
        <v>4.333515789473684</v>
      </c>
      <c r="L12" s="210">
        <v>4.3647909090909094</v>
      </c>
      <c r="M12" s="210">
        <v>4.3255809523809523</v>
      </c>
      <c r="N12" s="210">
        <v>4.3076052631578952</v>
      </c>
      <c r="O12" s="210">
        <v>4.3026095238095241</v>
      </c>
      <c r="P12" s="210">
        <v>4.2796409090909089</v>
      </c>
      <c r="Q12" s="212">
        <v>4.3209400000000002</v>
      </c>
    </row>
    <row r="13" spans="1:17" x14ac:dyDescent="0.2">
      <c r="A13" s="209" t="s">
        <v>100</v>
      </c>
      <c r="B13" s="210">
        <v>4.9214786821705427</v>
      </c>
      <c r="C13" s="210">
        <v>4.9313128404669264</v>
      </c>
      <c r="D13" s="210">
        <v>4.9467176470588239</v>
      </c>
      <c r="E13" s="211">
        <f t="shared" si="0"/>
        <v>4.9668646353449502</v>
      </c>
      <c r="F13" s="210">
        <v>4.9410904761904764</v>
      </c>
      <c r="G13" s="210">
        <v>4.9410739130434784</v>
      </c>
      <c r="H13" s="210">
        <v>4.9656142857142855</v>
      </c>
      <c r="I13" s="210">
        <v>4.9681772727272726</v>
      </c>
      <c r="J13" s="210">
        <v>4.9702545454545453</v>
      </c>
      <c r="K13" s="210">
        <v>4.970715789473684</v>
      </c>
      <c r="L13" s="210">
        <v>4.9749272727272729</v>
      </c>
      <c r="M13" s="210">
        <v>4.9746190476190479</v>
      </c>
      <c r="N13" s="210">
        <v>4.9707526315789474</v>
      </c>
      <c r="O13" s="210">
        <v>4.9730285714285714</v>
      </c>
      <c r="P13" s="210">
        <v>4.9753818181818179</v>
      </c>
      <c r="Q13" s="212">
        <v>4.9767400000000004</v>
      </c>
    </row>
    <row r="14" spans="1:17" x14ac:dyDescent="0.2">
      <c r="A14" s="209" t="s">
        <v>101</v>
      </c>
      <c r="B14" s="210">
        <v>87.150067181467179</v>
      </c>
      <c r="C14" s="210">
        <v>84.995874999999998</v>
      </c>
      <c r="D14" s="210">
        <v>90.200970833333329</v>
      </c>
      <c r="E14" s="211">
        <f t="shared" si="0"/>
        <v>99.073341666666678</v>
      </c>
      <c r="F14" s="210">
        <v>93.864400000000003</v>
      </c>
      <c r="G14" s="210">
        <v>99.54325</v>
      </c>
      <c r="H14" s="210">
        <v>103.4765</v>
      </c>
      <c r="I14" s="210">
        <v>101.97799999999999</v>
      </c>
      <c r="J14" s="210">
        <v>98.350399999999993</v>
      </c>
      <c r="K14" s="210">
        <v>97.691400000000002</v>
      </c>
      <c r="L14" s="210">
        <v>101.74955</v>
      </c>
      <c r="M14" s="210">
        <v>96.720500000000001</v>
      </c>
      <c r="N14" s="210">
        <v>99.810299999999998</v>
      </c>
      <c r="O14" s="210">
        <v>100.68040000000001</v>
      </c>
      <c r="P14" s="210">
        <v>98.256500000000003</v>
      </c>
      <c r="Q14" s="212">
        <v>96.758899999999997</v>
      </c>
    </row>
    <row r="15" spans="1:17" x14ac:dyDescent="0.2">
      <c r="A15" s="209" t="s">
        <v>102</v>
      </c>
      <c r="B15" s="210">
        <v>10.146463178294574</v>
      </c>
      <c r="C15" s="210">
        <v>10.629575097276264</v>
      </c>
      <c r="D15" s="210">
        <v>11.478758431372549</v>
      </c>
      <c r="E15" s="211">
        <f t="shared" si="0"/>
        <v>11.501918112136401</v>
      </c>
      <c r="F15" s="210">
        <v>11.63432380952381</v>
      </c>
      <c r="G15" s="210">
        <v>11.8117</v>
      </c>
      <c r="H15" s="210">
        <v>11.841738095238096</v>
      </c>
      <c r="I15" s="210">
        <v>11.647240909090909</v>
      </c>
      <c r="J15" s="210">
        <v>11.547490909090909</v>
      </c>
      <c r="K15" s="210">
        <v>11.202842105263159</v>
      </c>
      <c r="L15" s="210">
        <v>11.283377272727273</v>
      </c>
      <c r="M15" s="210">
        <v>11.249980952380952</v>
      </c>
      <c r="N15" s="210">
        <v>11.309636842105263</v>
      </c>
      <c r="O15" s="210">
        <v>11.590961904761905</v>
      </c>
      <c r="P15" s="210">
        <v>11.618604545454545</v>
      </c>
      <c r="Q15" s="212">
        <v>11.285119999999999</v>
      </c>
    </row>
    <row r="16" spans="1:17" x14ac:dyDescent="0.2">
      <c r="A16" s="209" t="s">
        <v>103</v>
      </c>
      <c r="B16" s="210">
        <v>10.512372093023256</v>
      </c>
      <c r="C16" s="210">
        <v>17.408794552529184</v>
      </c>
      <c r="D16" s="210">
        <v>25.759696862745098</v>
      </c>
      <c r="E16" s="211">
        <f t="shared" si="0"/>
        <v>32.102254546032405</v>
      </c>
      <c r="F16" s="210">
        <v>29.321204761904763</v>
      </c>
      <c r="G16" s="210">
        <v>29.378817391304349</v>
      </c>
      <c r="H16" s="210">
        <v>28.864347619047621</v>
      </c>
      <c r="I16" s="210">
        <v>29.450595454545454</v>
      </c>
      <c r="J16" s="210">
        <v>30.978554545454546</v>
      </c>
      <c r="K16" s="210">
        <v>31.724263157894736</v>
      </c>
      <c r="L16" s="210">
        <v>32.816463636363636</v>
      </c>
      <c r="M16" s="210">
        <v>33.264380952380954</v>
      </c>
      <c r="N16" s="210">
        <v>34.80863157894737</v>
      </c>
      <c r="O16" s="210">
        <v>34.692599999999999</v>
      </c>
      <c r="P16" s="210">
        <v>34.860495454545458</v>
      </c>
      <c r="Q16" s="212">
        <v>35.066699999999997</v>
      </c>
    </row>
    <row r="17" spans="1:17" ht="13.5" thickBot="1" x14ac:dyDescent="0.25">
      <c r="A17" s="213" t="s">
        <v>104</v>
      </c>
      <c r="B17" s="214">
        <v>1.1827403100775193</v>
      </c>
      <c r="C17" s="214">
        <v>1.0530486381322957</v>
      </c>
      <c r="D17" s="214">
        <v>1.0812686274509804</v>
      </c>
      <c r="E17" s="215">
        <f t="shared" si="0"/>
        <v>1.0816075682041071</v>
      </c>
      <c r="F17" s="214">
        <v>1.1058142857142856</v>
      </c>
      <c r="G17" s="214">
        <v>1.0908869565217392</v>
      </c>
      <c r="H17" s="214">
        <v>1.0683809523809524</v>
      </c>
      <c r="I17" s="214">
        <v>1.0562545454545456</v>
      </c>
      <c r="J17" s="214">
        <v>1.0808227272727273</v>
      </c>
      <c r="K17" s="214">
        <v>1.0903052631578947</v>
      </c>
      <c r="L17" s="214">
        <v>1.0905136363636363</v>
      </c>
      <c r="M17" s="214">
        <v>1.0794714285714286</v>
      </c>
      <c r="N17" s="214">
        <v>1.0869421052631578</v>
      </c>
      <c r="O17" s="214">
        <v>1.0727761904761905</v>
      </c>
      <c r="P17" s="214">
        <v>1.0812227272727273</v>
      </c>
      <c r="Q17" s="216">
        <v>1.0759000000000001</v>
      </c>
    </row>
    <row r="18" spans="1:17" x14ac:dyDescent="0.2">
      <c r="A18" s="217"/>
      <c r="B18" s="217"/>
      <c r="C18" s="217"/>
      <c r="D18" s="217"/>
      <c r="E18" s="217"/>
      <c r="F18" s="217"/>
      <c r="G18" s="217"/>
      <c r="H18" s="217"/>
      <c r="I18" s="217"/>
      <c r="J18" s="217"/>
      <c r="K18" s="217"/>
      <c r="L18" s="217"/>
      <c r="M18" s="217"/>
      <c r="N18" s="217"/>
      <c r="O18" s="217"/>
      <c r="P18" s="217"/>
      <c r="Q18" s="218" t="s">
        <v>105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D0CE6E721AE9C048AFB512FFBB3FE378" ma:contentTypeVersion="4" ma:contentTypeDescription="Create a new document in this library." ma:contentTypeScope="" ma:versionID="8e26dd380bd42dfe5055c9c8140abe91">
  <xsd:schema xmlns:xsd="http://www.w3.org/2001/XMLSchema" xmlns:xs="http://www.w3.org/2001/XMLSchema" xmlns:p="http://schemas.microsoft.com/office/2006/metadata/properties" xmlns:ns1="http://schemas.microsoft.com/sharepoint/v3" xmlns:ns2="http://schemas.microsoft.com/sharepoint/v3/fields" xmlns:ns3="765e5c1a-09a3-4d35-8903-b1d5fded95e3" targetNamespace="http://schemas.microsoft.com/office/2006/metadata/properties" ma:root="true" ma:fieldsID="c1fc26540926db711f16fd095ebc4c50" ns1:_="" ns2:_="" ns3:_="">
    <xsd:import namespace="http://schemas.microsoft.com/sharepoint/v3"/>
    <xsd:import namespace="http://schemas.microsoft.com/sharepoint/v3/fields"/>
    <xsd:import namespace="765e5c1a-09a3-4d35-8903-b1d5fded95e3"/>
    <xsd:element name="properties">
      <xsd:complexType>
        <xsd:sequence>
          <xsd:element name="documentManagement">
            <xsd:complexType>
              <xsd:all>
                <xsd:element ref="ns3:EC_Collab_Reference" minOccurs="0"/>
                <xsd:element ref="ns2:_Status" minOccurs="0"/>
                <xsd:element ref="ns3:EC_Collab_DocumentLanguage"/>
                <xsd:element ref="ns3:EC_Collab_Status"/>
                <xsd:element ref="ns1:AssignedTo" minOccurs="0"/>
                <xsd:element ref="ns2:TaskDueDate" minOccurs="0"/>
                <xsd:element ref="ns2:_Version" minOccurs="0"/>
                <xsd:element ref="ns1:Hobb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6"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obbies" ma:index="19" nillable="true" ma:displayName="Hobbies" ma:internalName="Hobb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TaskDueDate" ma:index="17" nillable="true" ma:displayName="Due Date" ma:format="DateOnly" ma:internalName="TaskDueDate">
      <xsd:simpleType>
        <xsd:restriction base="dms:DateTime"/>
      </xsd:simpleType>
    </xsd:element>
    <xsd:element name="_Version" ma:index="1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5e5c1a-09a3-4d35-8903-b1d5fded95e3"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obbies xmlns="http://schemas.microsoft.com/sharepoint/v3" xsi:nil="true"/>
    <_Version xmlns="http://schemas.microsoft.com/sharepoint/v3/fields" xsi:nil="true"/>
    <EC_Collab_DocumentLanguage xmlns="765e5c1a-09a3-4d35-8903-b1d5fded95e3">EN</EC_Collab_DocumentLanguage>
    <AssignedTo xmlns="http://schemas.microsoft.com/sharepoint/v3">
      <UserInfo>
        <DisplayName/>
        <AccountId xsi:nil="true"/>
        <AccountType/>
      </UserInfo>
    </AssignedTo>
    <_Status xmlns="http://schemas.microsoft.com/sharepoint/v3/fields">Not Started</_Status>
    <TaskDueDate xmlns="http://schemas.microsoft.com/sharepoint/v3/fields" xsi:nil="true"/>
    <EC_Collab_Reference xmlns="765e5c1a-09a3-4d35-8903-b1d5fded95e3" xsi:nil="true"/>
    <EC_Collab_Status xmlns="765e5c1a-09a3-4d35-8903-b1d5fded95e3">Not Started</EC_Collab_Status>
  </documentManagement>
</p:properties>
</file>

<file path=customXml/itemProps1.xml><?xml version="1.0" encoding="utf-8"?>
<ds:datastoreItem xmlns:ds="http://schemas.openxmlformats.org/officeDocument/2006/customXml" ds:itemID="{F9F2FD45-4CBF-4F23-87F1-2FF4BB07E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765e5c1a-09a3-4d35-8903-b1d5fded95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2FF180-9A3E-4EAF-8FCF-0BAB51F860DD}">
  <ds:schemaRefs>
    <ds:schemaRef ds:uri="http://schemas.microsoft.com/sharepoint/v3/contenttype/forms"/>
  </ds:schemaRefs>
</ds:datastoreItem>
</file>

<file path=customXml/itemProps3.xml><?xml version="1.0" encoding="utf-8"?>
<ds:datastoreItem xmlns:ds="http://schemas.openxmlformats.org/officeDocument/2006/customXml" ds:itemID="{D6246E6B-1BD0-4EC8-8DFD-A3FD2D706CD8}">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schemas.microsoft.com/sharepoint/v3/fields"/>
    <ds:schemaRef ds:uri="http://www.w3.org/XML/1998/namespace"/>
    <ds:schemaRef ds:uri="765e5c1a-09a3-4d35-8903-b1d5fded95e3"/>
    <ds:schemaRef ds:uri="http://schemas.microsoft.com/office/infopath/2007/PartnerControl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Tables A</vt:lpstr>
      <vt:lpstr>Table B</vt:lpstr>
      <vt:lpstr>Tables C</vt:lpstr>
      <vt:lpstr>Tables D</vt:lpstr>
      <vt:lpstr>Tables E</vt:lpstr>
      <vt:lpstr>Table F</vt:lpstr>
      <vt:lpstr>Tables H</vt:lpstr>
      <vt:lpstr>Exchange 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 Galle</dc:creator>
  <cp:keywords/>
  <dc:description/>
  <cp:lastModifiedBy>GALLE Kurt (TRADE)</cp:lastModifiedBy>
  <cp:lastPrinted>2012-05-24T08:50:59Z</cp:lastPrinted>
  <dcterms:created xsi:type="dcterms:W3CDTF">2003-07-03T07:27:22Z</dcterms:created>
  <dcterms:modified xsi:type="dcterms:W3CDTF">2024-10-09T15:06:41Z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0x010100258AA79CEB83498886A3A0868112325000D0CE6E721AE9C048AFB512FFBB3FE378</vt:lpwstr>
  </property>
  <property fmtid="{D5CDD505-2E9C-101B-9397-08002B2CF9AE}" pid="3" name="MSIP_Label_6bd9ddd1-4d20-43f6-abfa-fc3c07406f94_Enabled">
    <vt:lpwstr>true</vt:lpwstr>
  </property>
  <property fmtid="{D5CDD505-2E9C-101B-9397-08002B2CF9AE}" pid="4" name="MSIP_Label_6bd9ddd1-4d20-43f6-abfa-fc3c07406f94_SetDate">
    <vt:lpwstr>2024-10-07T13:56:51Z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a90eac5b-b173-411d-a383-ba4f9f2c6e86</vt:lpwstr>
  </property>
  <property fmtid="{D5CDD505-2E9C-101B-9397-08002B2CF9AE}" pid="9" name="MSIP_Label_6bd9ddd1-4d20-43f6-abfa-fc3c07406f94_ContentBits">
    <vt:lpwstr>0</vt:lpwstr>
  </property>
</Properties>
</file>